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T\Desktop\다품멘토링2022년 여름\"/>
    </mc:Choice>
  </mc:AlternateContent>
  <bookViews>
    <workbookView xWindow="0" yWindow="0" windowWidth="28800" windowHeight="11925"/>
  </bookViews>
  <sheets>
    <sheet name="다품 73명(영남대)공지용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8" i="5" l="1"/>
  <c r="J78" i="5"/>
  <c r="I78" i="5"/>
  <c r="L74" i="5"/>
  <c r="L63" i="5"/>
  <c r="L43" i="5"/>
  <c r="L42" i="5"/>
  <c r="L41" i="5"/>
  <c r="L40" i="5"/>
  <c r="L39" i="5"/>
  <c r="L38" i="5"/>
  <c r="L37" i="5"/>
  <c r="L36" i="5"/>
  <c r="L35" i="5"/>
  <c r="L34" i="5"/>
  <c r="L33" i="5"/>
  <c r="L32" i="5"/>
  <c r="L31" i="5"/>
  <c r="L30" i="5"/>
  <c r="L29" i="5"/>
  <c r="L28" i="5"/>
  <c r="L27" i="5"/>
  <c r="L26" i="5"/>
  <c r="L25" i="5"/>
  <c r="L24" i="5"/>
  <c r="L23" i="5"/>
  <c r="L22" i="5"/>
  <c r="L21" i="5"/>
  <c r="L20" i="5"/>
  <c r="L19" i="5"/>
  <c r="L18" i="5"/>
  <c r="L17" i="5"/>
  <c r="L16" i="5"/>
  <c r="L12" i="5"/>
  <c r="L11" i="5"/>
  <c r="L10" i="5"/>
  <c r="L9" i="5"/>
  <c r="L8" i="5"/>
  <c r="L7" i="5"/>
  <c r="L6" i="5"/>
  <c r="L5" i="5"/>
  <c r="L78" i="5" l="1"/>
</calcChain>
</file>

<file path=xl/sharedStrings.xml><?xml version="1.0" encoding="utf-8"?>
<sst xmlns="http://schemas.openxmlformats.org/spreadsheetml/2006/main" count="380" uniqueCount="111">
  <si>
    <t>대학</t>
    <phoneticPr fontId="1" type="noConversion"/>
  </si>
  <si>
    <t>동부</t>
  </si>
  <si>
    <t>초</t>
  </si>
  <si>
    <t>3학년</t>
  </si>
  <si>
    <t>여</t>
  </si>
  <si>
    <t>4학년</t>
  </si>
  <si>
    <t>남</t>
  </si>
  <si>
    <t>수성구</t>
  </si>
  <si>
    <t>대구동일초등학교</t>
  </si>
  <si>
    <t>영남대학교</t>
    <phoneticPr fontId="1" type="noConversion"/>
  </si>
  <si>
    <t>5학년</t>
  </si>
  <si>
    <t>2학년</t>
  </si>
  <si>
    <t>대구매호초등학교</t>
  </si>
  <si>
    <t>6힉년</t>
  </si>
  <si>
    <t>1학년</t>
  </si>
  <si>
    <t>동구</t>
  </si>
  <si>
    <t>대구방촌초등학교</t>
  </si>
  <si>
    <t>6학년</t>
  </si>
  <si>
    <t>대구범어초등학교</t>
  </si>
  <si>
    <t>대구범일초등학교</t>
  </si>
  <si>
    <t>대구복명초등학교</t>
  </si>
  <si>
    <t>대구성동초등학교</t>
  </si>
  <si>
    <t>대구시지초등학교</t>
  </si>
  <si>
    <t>동부</t>
    <phoneticPr fontId="1" type="noConversion"/>
  </si>
  <si>
    <t>초</t>
    <phoneticPr fontId="1" type="noConversion"/>
  </si>
  <si>
    <t>동구</t>
    <phoneticPr fontId="1" type="noConversion"/>
  </si>
  <si>
    <t>3학년</t>
    <phoneticPr fontId="1" type="noConversion"/>
  </si>
  <si>
    <t>남</t>
    <phoneticPr fontId="1" type="noConversion"/>
  </si>
  <si>
    <t>6학년</t>
    <phoneticPr fontId="1" type="noConversion"/>
  </si>
  <si>
    <t>대구용지초등학교</t>
  </si>
  <si>
    <t>대구입석초등학교</t>
    <phoneticPr fontId="1" type="noConversion"/>
  </si>
  <si>
    <t>4학년</t>
    <phoneticPr fontId="1" type="noConversion"/>
  </si>
  <si>
    <t>5학년</t>
    <phoneticPr fontId="1" type="noConversion"/>
  </si>
  <si>
    <t>중학교</t>
  </si>
  <si>
    <t>노변중학교</t>
  </si>
  <si>
    <t>중</t>
  </si>
  <si>
    <t>동원중학교</t>
  </si>
  <si>
    <t>율원중학교</t>
  </si>
  <si>
    <t>입석중학교</t>
  </si>
  <si>
    <t>지산중학교</t>
  </si>
  <si>
    <t>1학년</t>
    <phoneticPr fontId="1" type="noConversion"/>
  </si>
  <si>
    <t>중</t>
    <phoneticPr fontId="1" type="noConversion"/>
  </si>
  <si>
    <t>여</t>
    <phoneticPr fontId="1" type="noConversion"/>
  </si>
  <si>
    <t>서부</t>
    <phoneticPr fontId="1" type="noConversion"/>
  </si>
  <si>
    <t>서구</t>
    <phoneticPr fontId="1" type="noConversion"/>
  </si>
  <si>
    <t>대구경운초등학교</t>
    <phoneticPr fontId="1" type="noConversion"/>
  </si>
  <si>
    <t>서부</t>
  </si>
  <si>
    <t>서구</t>
  </si>
  <si>
    <t>대구대성초등학교</t>
  </si>
  <si>
    <t>경일중학교</t>
    <phoneticPr fontId="1" type="noConversion"/>
  </si>
  <si>
    <t>서남중학교</t>
  </si>
  <si>
    <t>서대구중학교</t>
  </si>
  <si>
    <t>경상여자중학교</t>
  </si>
  <si>
    <t>남부</t>
  </si>
  <si>
    <t>남구</t>
  </si>
  <si>
    <t>중등</t>
  </si>
  <si>
    <t>대서중학교</t>
  </si>
  <si>
    <t>경혜여자중학교</t>
    <phoneticPr fontId="1" type="noConversion"/>
  </si>
  <si>
    <t>달성</t>
    <phoneticPr fontId="1" type="noConversion"/>
  </si>
  <si>
    <t>달성군</t>
    <phoneticPr fontId="1" type="noConversion"/>
  </si>
  <si>
    <t>2학년</t>
    <phoneticPr fontId="1" type="noConversion"/>
  </si>
  <si>
    <t>대구세현초등학교</t>
    <phoneticPr fontId="1" type="noConversion"/>
  </si>
  <si>
    <t>가창중학교</t>
    <phoneticPr fontId="1" type="noConversion"/>
  </si>
  <si>
    <t>총계</t>
    <phoneticPr fontId="1" type="noConversion"/>
  </si>
  <si>
    <t>연번</t>
    <phoneticPr fontId="1" type="noConversion"/>
  </si>
  <si>
    <t>교육지원청</t>
    <phoneticPr fontId="1" type="noConversion"/>
  </si>
  <si>
    <t>급별</t>
    <phoneticPr fontId="1" type="noConversion"/>
  </si>
  <si>
    <t>지역(구)</t>
    <phoneticPr fontId="1" type="noConversion"/>
  </si>
  <si>
    <t>학교명</t>
    <phoneticPr fontId="1" type="noConversion"/>
  </si>
  <si>
    <t>신규 신청</t>
    <phoneticPr fontId="1" type="noConversion"/>
  </si>
  <si>
    <t>학년</t>
    <phoneticPr fontId="1" type="noConversion"/>
  </si>
  <si>
    <t>성별</t>
    <phoneticPr fontId="1" type="noConversion"/>
  </si>
  <si>
    <t>가구유형</t>
    <phoneticPr fontId="1" type="noConversion"/>
  </si>
  <si>
    <t>조손</t>
    <phoneticPr fontId="1" type="noConversion"/>
  </si>
  <si>
    <t>한부모</t>
    <phoneticPr fontId="1" type="noConversion"/>
  </si>
  <si>
    <t>기타</t>
    <phoneticPr fontId="1" type="noConversion"/>
  </si>
  <si>
    <t>계</t>
    <phoneticPr fontId="1" type="noConversion"/>
  </si>
  <si>
    <t>이메일</t>
    <phoneticPr fontId="1" type="noConversion"/>
  </si>
  <si>
    <t>휴대전화</t>
    <phoneticPr fontId="1" type="noConversion"/>
  </si>
  <si>
    <t>학과</t>
    <phoneticPr fontId="1" type="noConversion"/>
  </si>
  <si>
    <t>2022년 여름방학 다품멘토링 신청 (73명)</t>
    <phoneticPr fontId="1" type="noConversion"/>
  </si>
  <si>
    <t>남</t>
    <phoneticPr fontId="1" type="noConversion"/>
  </si>
  <si>
    <t>여</t>
    <phoneticPr fontId="1" type="noConversion"/>
  </si>
  <si>
    <t>16</t>
    <phoneticPr fontId="1" type="noConversion"/>
  </si>
  <si>
    <t>17</t>
    <phoneticPr fontId="1" type="noConversion"/>
  </si>
  <si>
    <t>18</t>
    <phoneticPr fontId="1" type="noConversion"/>
  </si>
  <si>
    <t>19</t>
    <phoneticPr fontId="1" type="noConversion"/>
  </si>
  <si>
    <t>20</t>
    <phoneticPr fontId="1" type="noConversion"/>
  </si>
  <si>
    <t>21</t>
    <phoneticPr fontId="1" type="noConversion"/>
  </si>
  <si>
    <t>비고</t>
    <phoneticPr fontId="1" type="noConversion"/>
  </si>
  <si>
    <t>남매</t>
    <phoneticPr fontId="1" type="noConversion"/>
  </si>
  <si>
    <t>특수교육대상</t>
    <phoneticPr fontId="1" type="noConversion"/>
  </si>
  <si>
    <t>의대관련</t>
    <phoneticPr fontId="1" type="noConversion"/>
  </si>
  <si>
    <t>영어관심</t>
    <phoneticPr fontId="1" type="noConversion"/>
  </si>
  <si>
    <t>수학,국어</t>
    <phoneticPr fontId="1" type="noConversion"/>
  </si>
  <si>
    <t>남학생</t>
    <phoneticPr fontId="1" type="noConversion"/>
  </si>
  <si>
    <t>컴퓨터</t>
    <phoneticPr fontId="1" type="noConversion"/>
  </si>
  <si>
    <t>생년월일
(앞6자리)</t>
    <phoneticPr fontId="1" type="noConversion"/>
  </si>
  <si>
    <t>튜터현황 (영남대 2022-1학기 재학생)</t>
    <phoneticPr fontId="1" type="noConversion"/>
  </si>
  <si>
    <t>여</t>
    <phoneticPr fontId="1" type="noConversion"/>
  </si>
  <si>
    <t>튜터(성명)</t>
    <phoneticPr fontId="1" type="noConversion"/>
  </si>
  <si>
    <t>학번</t>
    <phoneticPr fontId="1" type="noConversion"/>
  </si>
  <si>
    <t>남</t>
    <phoneticPr fontId="1" type="noConversion"/>
  </si>
  <si>
    <t>김영남</t>
    <phoneticPr fontId="1" type="noConversion"/>
  </si>
  <si>
    <t>본인메일주소</t>
    <phoneticPr fontId="1" type="noConversion"/>
  </si>
  <si>
    <t>010-9812-1234</t>
    <phoneticPr fontId="1" type="noConversion"/>
  </si>
  <si>
    <t>의학과</t>
    <phoneticPr fontId="1" type="noConversion"/>
  </si>
  <si>
    <t>신청순위
(3개학교까지)</t>
    <phoneticPr fontId="1" type="noConversion"/>
  </si>
  <si>
    <t>예시)</t>
    <phoneticPr fontId="1" type="noConversion"/>
  </si>
  <si>
    <t>O</t>
    <phoneticPr fontId="1" type="noConversion"/>
  </si>
  <si>
    <t>2022
튜터
선발자
OX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</si>
</sst>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19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rgb="FF3A3838"/>
      <name val="맑은 고딕"/>
      <family val="3"/>
      <charset val="129"/>
      <scheme val="minor"/>
    </font>
    <font>
      <sz val="11"/>
      <color theme="2" tint="-0.749992370372631"/>
      <name val="맑은 고딕"/>
      <family val="3"/>
      <charset val="129"/>
      <scheme val="minor"/>
    </font>
    <font>
      <sz val="10"/>
      <color theme="2" tint="-0.749992370372631"/>
      <name val="맑은 고딕"/>
      <family val="3"/>
      <charset val="129"/>
      <scheme val="minor"/>
    </font>
    <font>
      <sz val="12"/>
      <color rgb="FF3A3838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FF0000"/>
      <name val="맑은 고딕"/>
      <family val="3"/>
      <charset val="129"/>
      <scheme val="minor"/>
    </font>
    <font>
      <i/>
      <sz val="11"/>
      <color rgb="FF00B0F0"/>
      <name val="맑은 고딕"/>
      <family val="3"/>
      <charset val="129"/>
      <scheme val="minor"/>
    </font>
    <font>
      <b/>
      <i/>
      <sz val="10"/>
      <color rgb="FFFF0000"/>
      <name val="맑은 고딕"/>
      <family val="2"/>
      <charset val="129"/>
      <scheme val="minor"/>
    </font>
    <font>
      <b/>
      <i/>
      <sz val="10"/>
      <color rgb="FFFF000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  <font>
      <b/>
      <sz val="10"/>
      <color rgb="FFFF0000"/>
      <name val="맑은 고딕"/>
      <family val="3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63">
    <xf numFmtId="0" fontId="0" fillId="0" borderId="0" xfId="0">
      <alignment vertical="center"/>
    </xf>
    <xf numFmtId="0" fontId="2" fillId="0" borderId="4" xfId="0" applyNumberFormat="1" applyFont="1" applyBorder="1" applyAlignment="1">
      <alignment horizontal="center" vertical="center" wrapText="1"/>
    </xf>
    <xf numFmtId="0" fontId="0" fillId="0" borderId="4" xfId="0" applyBorder="1">
      <alignment vertical="center"/>
    </xf>
    <xf numFmtId="0" fontId="4" fillId="0" borderId="4" xfId="0" applyFont="1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0" fontId="0" fillId="0" borderId="0" xfId="0" applyAlignment="1">
      <alignment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176" fontId="2" fillId="0" borderId="12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176" fontId="2" fillId="0" borderId="15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4" xfId="0" applyFont="1" applyBorder="1">
      <alignment vertical="center"/>
    </xf>
    <xf numFmtId="0" fontId="2" fillId="0" borderId="0" xfId="0" applyFont="1">
      <alignment vertical="center"/>
    </xf>
    <xf numFmtId="0" fontId="2" fillId="0" borderId="16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/>
    </xf>
    <xf numFmtId="176" fontId="0" fillId="0" borderId="0" xfId="0" applyNumberFormat="1">
      <alignment vertical="center"/>
    </xf>
    <xf numFmtId="0" fontId="4" fillId="0" borderId="9" xfId="0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176" fontId="2" fillId="0" borderId="16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/>
    </xf>
    <xf numFmtId="49" fontId="10" fillId="2" borderId="7" xfId="0" applyNumberFormat="1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 wrapText="1"/>
    </xf>
    <xf numFmtId="0" fontId="0" fillId="0" borderId="8" xfId="0" applyBorder="1">
      <alignment vertical="center"/>
    </xf>
    <xf numFmtId="0" fontId="0" fillId="0" borderId="3" xfId="0" applyBorder="1">
      <alignment vertical="center"/>
    </xf>
    <xf numFmtId="0" fontId="2" fillId="0" borderId="3" xfId="0" applyFont="1" applyBorder="1">
      <alignment vertical="center"/>
    </xf>
    <xf numFmtId="0" fontId="0" fillId="0" borderId="3" xfId="0" applyBorder="1" applyAlignment="1">
      <alignment vertical="center" wrapText="1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4" borderId="7" xfId="0" applyFill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4" borderId="8" xfId="0" applyFill="1" applyBorder="1" applyAlignment="1">
      <alignment horizontal="center"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0" fillId="4" borderId="7" xfId="0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0" fillId="2" borderId="8" xfId="0" applyFill="1" applyBorder="1">
      <alignment vertical="center"/>
    </xf>
    <xf numFmtId="176" fontId="0" fillId="2" borderId="8" xfId="0" applyNumberFormat="1" applyFill="1" applyBorder="1">
      <alignment vertical="center"/>
    </xf>
    <xf numFmtId="176" fontId="0" fillId="2" borderId="47" xfId="0" applyNumberFormat="1" applyFill="1" applyBorder="1">
      <alignment vertical="center"/>
    </xf>
    <xf numFmtId="0" fontId="7" fillId="0" borderId="3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10" fillId="2" borderId="54" xfId="0" applyFont="1" applyFill="1" applyBorder="1" applyAlignment="1">
      <alignment horizontal="center" vertical="center" wrapText="1"/>
    </xf>
    <xf numFmtId="0" fontId="0" fillId="0" borderId="53" xfId="0" applyBorder="1">
      <alignment vertical="center"/>
    </xf>
    <xf numFmtId="0" fontId="2" fillId="0" borderId="53" xfId="0" applyFont="1" applyBorder="1">
      <alignment vertical="center"/>
    </xf>
    <xf numFmtId="0" fontId="2" fillId="0" borderId="54" xfId="0" applyFont="1" applyBorder="1">
      <alignment vertical="center"/>
    </xf>
    <xf numFmtId="0" fontId="0" fillId="0" borderId="55" xfId="0" applyBorder="1" applyAlignment="1">
      <alignment vertical="center" wrapText="1"/>
    </xf>
    <xf numFmtId="0" fontId="0" fillId="0" borderId="53" xfId="0" applyBorder="1" applyAlignment="1">
      <alignment vertical="center" wrapText="1"/>
    </xf>
    <xf numFmtId="0" fontId="0" fillId="0" borderId="54" xfId="0" applyBorder="1">
      <alignment vertical="center"/>
    </xf>
    <xf numFmtId="0" fontId="13" fillId="4" borderId="4" xfId="0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1" fillId="0" borderId="0" xfId="0" applyFont="1">
      <alignment vertical="center"/>
    </xf>
    <xf numFmtId="0" fontId="12" fillId="0" borderId="31" xfId="0" applyFont="1" applyBorder="1" applyAlignment="1">
      <alignment horizontal="center" vertical="center"/>
    </xf>
    <xf numFmtId="0" fontId="16" fillId="0" borderId="31" xfId="0" applyFont="1" applyBorder="1">
      <alignment vertical="center"/>
    </xf>
    <xf numFmtId="0" fontId="17" fillId="0" borderId="31" xfId="0" applyFont="1" applyBorder="1">
      <alignment vertical="center"/>
    </xf>
    <xf numFmtId="0" fontId="17" fillId="0" borderId="36" xfId="0" applyFont="1" applyBorder="1">
      <alignment vertical="center"/>
    </xf>
    <xf numFmtId="0" fontId="16" fillId="0" borderId="48" xfId="0" applyFont="1" applyBorder="1" applyAlignment="1">
      <alignment vertical="center" wrapText="1"/>
    </xf>
    <xf numFmtId="0" fontId="16" fillId="0" borderId="31" xfId="0" applyFont="1" applyBorder="1" applyAlignment="1">
      <alignment vertical="center" wrapText="1"/>
    </xf>
    <xf numFmtId="0" fontId="16" fillId="0" borderId="36" xfId="0" applyFont="1" applyBorder="1">
      <alignment vertical="center"/>
    </xf>
    <xf numFmtId="0" fontId="16" fillId="0" borderId="8" xfId="0" applyFont="1" applyBorder="1">
      <alignment vertical="center"/>
    </xf>
    <xf numFmtId="0" fontId="0" fillId="2" borderId="49" xfId="0" applyFill="1" applyBorder="1" applyAlignment="1">
      <alignment horizontal="center" vertical="center"/>
    </xf>
    <xf numFmtId="0" fontId="0" fillId="2" borderId="50" xfId="0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2" fillId="0" borderId="44" xfId="0" applyNumberFormat="1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 wrapText="1"/>
    </xf>
    <xf numFmtId="49" fontId="2" fillId="0" borderId="40" xfId="0" applyNumberFormat="1" applyFont="1" applyBorder="1" applyAlignment="1">
      <alignment horizontal="center" vertical="center"/>
    </xf>
    <xf numFmtId="49" fontId="2" fillId="0" borderId="41" xfId="0" applyNumberFormat="1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4" fillId="0" borderId="45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5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5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4" fillId="5" borderId="29" xfId="0" applyFont="1" applyFill="1" applyBorder="1" applyAlignment="1">
      <alignment horizontal="center" vertical="center" wrapText="1"/>
    </xf>
    <xf numFmtId="0" fontId="15" fillId="5" borderId="32" xfId="0" applyFont="1" applyFill="1" applyBorder="1" applyAlignment="1">
      <alignment horizontal="center" vertical="center"/>
    </xf>
    <xf numFmtId="0" fontId="15" fillId="5" borderId="37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33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4" xfId="0" applyFont="1" applyFill="1" applyBorder="1" applyAlignment="1">
      <alignment horizontal="center" vertical="center"/>
    </xf>
    <xf numFmtId="0" fontId="9" fillId="3" borderId="28" xfId="0" applyFont="1" applyFill="1" applyBorder="1" applyAlignment="1">
      <alignment horizontal="center" vertical="center"/>
    </xf>
    <xf numFmtId="0" fontId="9" fillId="3" borderId="30" xfId="0" applyFont="1" applyFill="1" applyBorder="1" applyAlignment="1">
      <alignment horizontal="center" vertical="center"/>
    </xf>
    <xf numFmtId="0" fontId="9" fillId="3" borderId="35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46" xfId="0" applyFont="1" applyFill="1" applyBorder="1" applyAlignment="1">
      <alignment horizontal="center" vertical="center"/>
    </xf>
    <xf numFmtId="0" fontId="13" fillId="4" borderId="9" xfId="0" applyFont="1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56" xfId="0" applyFill="1" applyBorder="1" applyAlignment="1">
      <alignment horizontal="center" vertical="center"/>
    </xf>
    <xf numFmtId="0" fontId="0" fillId="4" borderId="47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 wrapText="1"/>
    </xf>
    <xf numFmtId="0" fontId="0" fillId="4" borderId="56" xfId="0" applyFill="1" applyBorder="1" applyAlignment="1">
      <alignment horizontal="center" vertical="center" wrapText="1"/>
    </xf>
    <xf numFmtId="0" fontId="18" fillId="6" borderId="28" xfId="0" applyFont="1" applyFill="1" applyBorder="1" applyAlignment="1">
      <alignment horizontal="center" vertical="center" wrapText="1"/>
    </xf>
    <xf numFmtId="0" fontId="18" fillId="6" borderId="30" xfId="0" applyFont="1" applyFill="1" applyBorder="1" applyAlignment="1">
      <alignment horizontal="center" vertical="center"/>
    </xf>
    <xf numFmtId="0" fontId="18" fillId="6" borderId="46" xfId="0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79"/>
  <sheetViews>
    <sheetView tabSelected="1" topLeftCell="D2" workbookViewId="0">
      <selection activeCell="J74" sqref="J74"/>
    </sheetView>
  </sheetViews>
  <sheetFormatPr defaultRowHeight="16.5" x14ac:dyDescent="0.3"/>
  <cols>
    <col min="1" max="1" width="5" customWidth="1"/>
    <col min="2" max="2" width="6.5" bestFit="1" customWidth="1"/>
    <col min="3" max="3" width="10.875" customWidth="1"/>
    <col min="4" max="4" width="7.875" customWidth="1"/>
    <col min="5" max="5" width="10.125" customWidth="1"/>
    <col min="6" max="6" width="17.625" customWidth="1"/>
    <col min="7" max="7" width="10.625" customWidth="1"/>
    <col min="8" max="8" width="6.75" customWidth="1"/>
    <col min="9" max="9" width="7" customWidth="1"/>
    <col min="10" max="10" width="8.375" customWidth="1"/>
    <col min="11" max="11" width="7.75" customWidth="1"/>
    <col min="12" max="12" width="5.625" customWidth="1"/>
    <col min="13" max="13" width="12.125" customWidth="1"/>
    <col min="14" max="15" width="14.125" customWidth="1"/>
    <col min="16" max="16" width="13.75" customWidth="1"/>
    <col min="17" max="17" width="8.5" customWidth="1"/>
    <col min="18" max="18" width="22.25" customWidth="1"/>
    <col min="19" max="19" width="20.75" customWidth="1"/>
    <col min="20" max="20" width="11.875" style="19" customWidth="1"/>
    <col min="21" max="21" width="14.75" style="19" customWidth="1"/>
    <col min="22" max="22" width="7.625" style="19" customWidth="1"/>
    <col min="23" max="23" width="14.25" style="84" customWidth="1"/>
  </cols>
  <sheetData>
    <row r="1" spans="1:24" ht="26.25" hidden="1" customHeight="1" thickBot="1" x14ac:dyDescent="0.35">
      <c r="B1" s="143" t="s">
        <v>80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T1"/>
      <c r="U1"/>
      <c r="V1"/>
    </row>
    <row r="2" spans="1:24" ht="18" customHeight="1" x14ac:dyDescent="0.3">
      <c r="B2" s="144" t="s">
        <v>64</v>
      </c>
      <c r="C2" s="147" t="s">
        <v>65</v>
      </c>
      <c r="D2" s="149" t="s">
        <v>66</v>
      </c>
      <c r="E2" s="144" t="s">
        <v>67</v>
      </c>
      <c r="F2" s="147" t="s">
        <v>68</v>
      </c>
      <c r="G2" s="147" t="s">
        <v>69</v>
      </c>
      <c r="H2" s="147"/>
      <c r="I2" s="147"/>
      <c r="J2" s="147"/>
      <c r="K2" s="147"/>
      <c r="L2" s="147"/>
      <c r="M2" s="149" t="s">
        <v>89</v>
      </c>
      <c r="N2" s="132" t="s">
        <v>98</v>
      </c>
      <c r="O2" s="133"/>
      <c r="P2" s="134"/>
      <c r="Q2" s="134"/>
      <c r="R2" s="134"/>
      <c r="S2" s="134"/>
      <c r="T2" s="134"/>
      <c r="U2" s="134"/>
      <c r="V2" s="160" t="s">
        <v>110</v>
      </c>
      <c r="W2" s="138" t="s">
        <v>107</v>
      </c>
    </row>
    <row r="3" spans="1:24" ht="18" customHeight="1" x14ac:dyDescent="0.3">
      <c r="B3" s="145"/>
      <c r="C3" s="141"/>
      <c r="D3" s="150"/>
      <c r="E3" s="145"/>
      <c r="F3" s="141"/>
      <c r="G3" s="141" t="s">
        <v>70</v>
      </c>
      <c r="H3" s="141" t="s">
        <v>71</v>
      </c>
      <c r="I3" s="141" t="s">
        <v>72</v>
      </c>
      <c r="J3" s="141"/>
      <c r="K3" s="141"/>
      <c r="L3" s="141"/>
      <c r="M3" s="150"/>
      <c r="N3" s="135"/>
      <c r="O3" s="136"/>
      <c r="P3" s="137"/>
      <c r="Q3" s="137"/>
      <c r="R3" s="137"/>
      <c r="S3" s="137"/>
      <c r="T3" s="137"/>
      <c r="U3" s="137"/>
      <c r="V3" s="161"/>
      <c r="W3" s="139"/>
    </row>
    <row r="4" spans="1:24" ht="32.25" customHeight="1" thickBot="1" x14ac:dyDescent="0.35">
      <c r="B4" s="146"/>
      <c r="C4" s="148"/>
      <c r="D4" s="151"/>
      <c r="E4" s="152"/>
      <c r="F4" s="142"/>
      <c r="G4" s="142"/>
      <c r="H4" s="142"/>
      <c r="I4" s="31" t="s">
        <v>73</v>
      </c>
      <c r="J4" s="31" t="s">
        <v>74</v>
      </c>
      <c r="K4" s="31" t="s">
        <v>75</v>
      </c>
      <c r="L4" s="31" t="s">
        <v>76</v>
      </c>
      <c r="M4" s="153"/>
      <c r="N4" s="47" t="s">
        <v>100</v>
      </c>
      <c r="O4" s="72" t="s">
        <v>101</v>
      </c>
      <c r="P4" s="50" t="s">
        <v>97</v>
      </c>
      <c r="Q4" s="48" t="s">
        <v>71</v>
      </c>
      <c r="R4" s="48" t="s">
        <v>77</v>
      </c>
      <c r="S4" s="49" t="s">
        <v>78</v>
      </c>
      <c r="T4" s="48" t="s">
        <v>0</v>
      </c>
      <c r="U4" s="48" t="s">
        <v>79</v>
      </c>
      <c r="V4" s="162"/>
      <c r="W4" s="140"/>
    </row>
    <row r="5" spans="1:24" ht="21" customHeight="1" thickTop="1" x14ac:dyDescent="0.3">
      <c r="A5">
        <v>1</v>
      </c>
      <c r="B5" s="121">
        <v>1</v>
      </c>
      <c r="C5" s="123" t="s">
        <v>1</v>
      </c>
      <c r="D5" s="124" t="s">
        <v>2</v>
      </c>
      <c r="E5" s="124" t="s">
        <v>7</v>
      </c>
      <c r="F5" s="125" t="s">
        <v>8</v>
      </c>
      <c r="G5" s="26" t="s">
        <v>5</v>
      </c>
      <c r="H5" s="26" t="s">
        <v>6</v>
      </c>
      <c r="I5" s="1">
        <v>0</v>
      </c>
      <c r="J5" s="1">
        <v>1</v>
      </c>
      <c r="K5" s="1">
        <v>0</v>
      </c>
      <c r="L5" s="3">
        <f t="shared" ref="L5:L43" si="0">SUM(I5:K5)</f>
        <v>1</v>
      </c>
      <c r="M5" s="131" t="s">
        <v>90</v>
      </c>
      <c r="N5" s="80" t="s">
        <v>103</v>
      </c>
      <c r="O5" s="81">
        <v>22345678</v>
      </c>
      <c r="P5" s="82">
        <v>990701</v>
      </c>
      <c r="Q5" s="82" t="s">
        <v>102</v>
      </c>
      <c r="R5" s="82" t="s">
        <v>104</v>
      </c>
      <c r="S5" s="82" t="s">
        <v>105</v>
      </c>
      <c r="T5" s="79" t="s">
        <v>9</v>
      </c>
      <c r="U5" s="79" t="s">
        <v>106</v>
      </c>
      <c r="V5" s="154" t="s">
        <v>109</v>
      </c>
      <c r="W5" s="85">
        <v>1</v>
      </c>
      <c r="X5" s="83" t="s">
        <v>108</v>
      </c>
    </row>
    <row r="6" spans="1:24" ht="21" customHeight="1" x14ac:dyDescent="0.3">
      <c r="A6">
        <v>2</v>
      </c>
      <c r="B6" s="122"/>
      <c r="C6" s="123"/>
      <c r="D6" s="124"/>
      <c r="E6" s="124"/>
      <c r="F6" s="125"/>
      <c r="G6" s="26" t="s">
        <v>10</v>
      </c>
      <c r="H6" s="26" t="s">
        <v>4</v>
      </c>
      <c r="I6" s="1">
        <v>0</v>
      </c>
      <c r="J6" s="1">
        <v>1</v>
      </c>
      <c r="K6" s="1">
        <v>0</v>
      </c>
      <c r="L6" s="3">
        <f t="shared" si="0"/>
        <v>1</v>
      </c>
      <c r="M6" s="130"/>
      <c r="N6" s="52"/>
      <c r="O6" s="73"/>
      <c r="P6" s="2"/>
      <c r="Q6" s="2"/>
      <c r="R6" s="2"/>
      <c r="S6" s="2"/>
      <c r="T6" s="45" t="s">
        <v>9</v>
      </c>
      <c r="U6" s="45"/>
      <c r="V6" s="155"/>
      <c r="W6" s="86"/>
    </row>
    <row r="7" spans="1:24" ht="21" customHeight="1" x14ac:dyDescent="0.3">
      <c r="A7">
        <v>3</v>
      </c>
      <c r="B7" s="27">
        <v>2</v>
      </c>
      <c r="C7" s="28" t="s">
        <v>1</v>
      </c>
      <c r="D7" s="26" t="s">
        <v>2</v>
      </c>
      <c r="E7" s="26" t="s">
        <v>7</v>
      </c>
      <c r="F7" s="29" t="s">
        <v>12</v>
      </c>
      <c r="G7" s="26" t="s">
        <v>13</v>
      </c>
      <c r="H7" s="26" t="s">
        <v>4</v>
      </c>
      <c r="I7" s="1">
        <v>0</v>
      </c>
      <c r="J7" s="1">
        <v>0</v>
      </c>
      <c r="K7" s="1">
        <v>1</v>
      </c>
      <c r="L7" s="3">
        <f t="shared" si="0"/>
        <v>1</v>
      </c>
      <c r="M7" s="38"/>
      <c r="N7" s="52"/>
      <c r="O7" s="73"/>
      <c r="P7" s="2"/>
      <c r="Q7" s="2"/>
      <c r="R7" s="2"/>
      <c r="S7" s="2"/>
      <c r="T7" s="45" t="s">
        <v>9</v>
      </c>
      <c r="U7" s="45"/>
      <c r="V7" s="155"/>
      <c r="W7" s="86"/>
    </row>
    <row r="8" spans="1:24" ht="21" customHeight="1" x14ac:dyDescent="0.3">
      <c r="A8">
        <v>4</v>
      </c>
      <c r="B8" s="121">
        <v>3</v>
      </c>
      <c r="C8" s="123" t="s">
        <v>1</v>
      </c>
      <c r="D8" s="124" t="s">
        <v>2</v>
      </c>
      <c r="E8" s="124" t="s">
        <v>15</v>
      </c>
      <c r="F8" s="125" t="s">
        <v>16</v>
      </c>
      <c r="G8" s="26" t="s">
        <v>14</v>
      </c>
      <c r="H8" s="26" t="s">
        <v>99</v>
      </c>
      <c r="I8" s="1">
        <v>0</v>
      </c>
      <c r="J8" s="1">
        <v>0</v>
      </c>
      <c r="K8" s="1">
        <v>1</v>
      </c>
      <c r="L8" s="3">
        <f t="shared" si="0"/>
        <v>1</v>
      </c>
      <c r="M8" s="38"/>
      <c r="N8" s="52"/>
      <c r="O8" s="73"/>
      <c r="P8" s="2"/>
      <c r="Q8" s="2"/>
      <c r="R8" s="2"/>
      <c r="S8" s="2"/>
      <c r="T8" s="45" t="s">
        <v>9</v>
      </c>
      <c r="U8" s="45"/>
      <c r="V8" s="155"/>
      <c r="W8" s="86"/>
    </row>
    <row r="9" spans="1:24" ht="21" customHeight="1" x14ac:dyDescent="0.3">
      <c r="A9">
        <v>5</v>
      </c>
      <c r="B9" s="122"/>
      <c r="C9" s="123"/>
      <c r="D9" s="124"/>
      <c r="E9" s="124"/>
      <c r="F9" s="125"/>
      <c r="G9" s="26" t="s">
        <v>14</v>
      </c>
      <c r="H9" s="26" t="s">
        <v>6</v>
      </c>
      <c r="I9" s="1">
        <v>0</v>
      </c>
      <c r="J9" s="1">
        <v>0</v>
      </c>
      <c r="K9" s="1">
        <v>1</v>
      </c>
      <c r="L9" s="3">
        <f t="shared" si="0"/>
        <v>1</v>
      </c>
      <c r="M9" s="38"/>
      <c r="N9" s="52"/>
      <c r="O9" s="73"/>
      <c r="P9" s="2"/>
      <c r="Q9" s="2"/>
      <c r="R9" s="2"/>
      <c r="S9" s="2"/>
      <c r="T9" s="45" t="s">
        <v>9</v>
      </c>
      <c r="U9" s="45"/>
      <c r="V9" s="155"/>
      <c r="W9" s="86"/>
    </row>
    <row r="10" spans="1:24" ht="21" customHeight="1" x14ac:dyDescent="0.3">
      <c r="A10">
        <v>6</v>
      </c>
      <c r="B10" s="122"/>
      <c r="C10" s="123"/>
      <c r="D10" s="124"/>
      <c r="E10" s="124"/>
      <c r="F10" s="125"/>
      <c r="G10" s="26" t="s">
        <v>3</v>
      </c>
      <c r="H10" s="26" t="s">
        <v>4</v>
      </c>
      <c r="I10" s="1">
        <v>0</v>
      </c>
      <c r="J10" s="1">
        <v>1</v>
      </c>
      <c r="K10" s="1">
        <v>0</v>
      </c>
      <c r="L10" s="3">
        <f t="shared" si="0"/>
        <v>1</v>
      </c>
      <c r="M10" s="38"/>
      <c r="N10" s="52"/>
      <c r="O10" s="73"/>
      <c r="P10" s="2"/>
      <c r="Q10" s="2"/>
      <c r="R10" s="2"/>
      <c r="S10" s="2"/>
      <c r="T10" s="45" t="s">
        <v>9</v>
      </c>
      <c r="U10" s="45"/>
      <c r="V10" s="155"/>
      <c r="W10" s="86"/>
    </row>
    <row r="11" spans="1:24" ht="21" customHeight="1" x14ac:dyDescent="0.3">
      <c r="A11">
        <v>7</v>
      </c>
      <c r="B11" s="122"/>
      <c r="C11" s="123"/>
      <c r="D11" s="124"/>
      <c r="E11" s="124"/>
      <c r="F11" s="125"/>
      <c r="G11" s="26" t="s">
        <v>3</v>
      </c>
      <c r="H11" s="26" t="s">
        <v>6</v>
      </c>
      <c r="I11" s="1">
        <v>0</v>
      </c>
      <c r="J11" s="1">
        <v>1</v>
      </c>
      <c r="K11" s="1">
        <v>0</v>
      </c>
      <c r="L11" s="3">
        <f t="shared" si="0"/>
        <v>1</v>
      </c>
      <c r="M11" s="38"/>
      <c r="N11" s="52"/>
      <c r="O11" s="73"/>
      <c r="P11" s="2"/>
      <c r="Q11" s="2"/>
      <c r="R11" s="2"/>
      <c r="S11" s="2"/>
      <c r="T11" s="45" t="s">
        <v>9</v>
      </c>
      <c r="U11" s="45"/>
      <c r="V11" s="155"/>
      <c r="W11" s="86"/>
    </row>
    <row r="12" spans="1:24" ht="21" customHeight="1" x14ac:dyDescent="0.3">
      <c r="A12">
        <v>8</v>
      </c>
      <c r="B12" s="122"/>
      <c r="C12" s="123"/>
      <c r="D12" s="124"/>
      <c r="E12" s="124"/>
      <c r="F12" s="125"/>
      <c r="G12" s="26" t="s">
        <v>10</v>
      </c>
      <c r="H12" s="26" t="s">
        <v>6</v>
      </c>
      <c r="I12" s="1">
        <v>0</v>
      </c>
      <c r="J12" s="1">
        <v>1</v>
      </c>
      <c r="K12" s="1">
        <v>0</v>
      </c>
      <c r="L12" s="3">
        <f t="shared" si="0"/>
        <v>1</v>
      </c>
      <c r="M12" s="38"/>
      <c r="N12" s="52"/>
      <c r="O12" s="73"/>
      <c r="P12" s="2"/>
      <c r="Q12" s="2"/>
      <c r="R12" s="2"/>
      <c r="S12" s="2"/>
      <c r="T12" s="45" t="s">
        <v>9</v>
      </c>
      <c r="U12" s="45"/>
      <c r="V12" s="155"/>
      <c r="W12" s="86"/>
    </row>
    <row r="13" spans="1:24" ht="21" customHeight="1" x14ac:dyDescent="0.3">
      <c r="A13">
        <v>9</v>
      </c>
      <c r="B13" s="122"/>
      <c r="C13" s="123"/>
      <c r="D13" s="124"/>
      <c r="E13" s="124"/>
      <c r="F13" s="125"/>
      <c r="G13" s="26" t="s">
        <v>17</v>
      </c>
      <c r="H13" s="26" t="s">
        <v>4</v>
      </c>
      <c r="I13" s="1">
        <v>0</v>
      </c>
      <c r="J13" s="1">
        <v>1</v>
      </c>
      <c r="K13" s="1">
        <v>0</v>
      </c>
      <c r="L13" s="3">
        <v>1</v>
      </c>
      <c r="M13" s="38"/>
      <c r="N13" s="52"/>
      <c r="O13" s="73"/>
      <c r="P13" s="2"/>
      <c r="Q13" s="2"/>
      <c r="R13" s="2"/>
      <c r="S13" s="2"/>
      <c r="T13" s="45" t="s">
        <v>9</v>
      </c>
      <c r="U13" s="45"/>
      <c r="V13" s="155"/>
      <c r="W13" s="86"/>
    </row>
    <row r="14" spans="1:24" ht="21" customHeight="1" x14ac:dyDescent="0.3">
      <c r="A14">
        <v>10</v>
      </c>
      <c r="B14" s="122"/>
      <c r="C14" s="123"/>
      <c r="D14" s="124"/>
      <c r="E14" s="124"/>
      <c r="F14" s="125"/>
      <c r="G14" s="26" t="s">
        <v>17</v>
      </c>
      <c r="H14" s="26" t="s">
        <v>4</v>
      </c>
      <c r="I14" s="1">
        <v>0</v>
      </c>
      <c r="J14" s="1">
        <v>0</v>
      </c>
      <c r="K14" s="1">
        <v>1</v>
      </c>
      <c r="L14" s="3">
        <v>1</v>
      </c>
      <c r="M14" s="38"/>
      <c r="N14" s="52"/>
      <c r="O14" s="73"/>
      <c r="P14" s="2"/>
      <c r="Q14" s="2"/>
      <c r="R14" s="2"/>
      <c r="S14" s="2"/>
      <c r="T14" s="45" t="s">
        <v>9</v>
      </c>
      <c r="U14" s="45"/>
      <c r="V14" s="155"/>
      <c r="W14" s="86"/>
    </row>
    <row r="15" spans="1:24" ht="21" customHeight="1" x14ac:dyDescent="0.3">
      <c r="A15">
        <v>11</v>
      </c>
      <c r="B15" s="122"/>
      <c r="C15" s="123"/>
      <c r="D15" s="124"/>
      <c r="E15" s="124"/>
      <c r="F15" s="125"/>
      <c r="G15" s="26" t="s">
        <v>17</v>
      </c>
      <c r="H15" s="26" t="s">
        <v>4</v>
      </c>
      <c r="I15" s="1">
        <v>0</v>
      </c>
      <c r="J15" s="1">
        <v>0</v>
      </c>
      <c r="K15" s="1">
        <v>1</v>
      </c>
      <c r="L15" s="3">
        <v>1</v>
      </c>
      <c r="M15" s="38"/>
      <c r="N15" s="52"/>
      <c r="O15" s="73"/>
      <c r="P15" s="2"/>
      <c r="Q15" s="2"/>
      <c r="R15" s="2"/>
      <c r="S15" s="2"/>
      <c r="T15" s="45" t="s">
        <v>9</v>
      </c>
      <c r="U15" s="45"/>
      <c r="V15" s="155"/>
      <c r="W15" s="86"/>
    </row>
    <row r="16" spans="1:24" ht="21" customHeight="1" x14ac:dyDescent="0.3">
      <c r="A16">
        <v>12</v>
      </c>
      <c r="B16" s="121">
        <v>4</v>
      </c>
      <c r="C16" s="123" t="s">
        <v>1</v>
      </c>
      <c r="D16" s="124" t="s">
        <v>2</v>
      </c>
      <c r="E16" s="124" t="s">
        <v>7</v>
      </c>
      <c r="F16" s="125" t="s">
        <v>18</v>
      </c>
      <c r="G16" s="26" t="s">
        <v>14</v>
      </c>
      <c r="H16" s="26" t="s">
        <v>6</v>
      </c>
      <c r="I16" s="1">
        <v>0</v>
      </c>
      <c r="J16" s="1">
        <v>1</v>
      </c>
      <c r="K16" s="1">
        <v>0</v>
      </c>
      <c r="L16" s="3">
        <f t="shared" si="0"/>
        <v>1</v>
      </c>
      <c r="M16" s="38"/>
      <c r="N16" s="52"/>
      <c r="O16" s="73"/>
      <c r="P16" s="2"/>
      <c r="Q16" s="2"/>
      <c r="R16" s="2"/>
      <c r="S16" s="2"/>
      <c r="T16" s="45" t="s">
        <v>9</v>
      </c>
      <c r="U16" s="45"/>
      <c r="V16" s="155"/>
      <c r="W16" s="86"/>
    </row>
    <row r="17" spans="1:24" ht="21" customHeight="1" x14ac:dyDescent="0.3">
      <c r="A17">
        <v>13</v>
      </c>
      <c r="B17" s="122"/>
      <c r="C17" s="123"/>
      <c r="D17" s="124"/>
      <c r="E17" s="124"/>
      <c r="F17" s="125"/>
      <c r="G17" s="26" t="s">
        <v>11</v>
      </c>
      <c r="H17" s="26" t="s">
        <v>4</v>
      </c>
      <c r="I17" s="1">
        <v>0</v>
      </c>
      <c r="J17" s="1">
        <v>1</v>
      </c>
      <c r="K17" s="1">
        <v>0</v>
      </c>
      <c r="L17" s="3">
        <f t="shared" si="0"/>
        <v>1</v>
      </c>
      <c r="M17" s="38"/>
      <c r="N17" s="52"/>
      <c r="O17" s="81"/>
      <c r="P17" s="82"/>
      <c r="Q17" s="82"/>
      <c r="R17" s="82"/>
      <c r="S17" s="82"/>
      <c r="T17" s="45" t="s">
        <v>9</v>
      </c>
      <c r="U17" s="79"/>
      <c r="V17" s="154"/>
      <c r="W17" s="85"/>
    </row>
    <row r="18" spans="1:24" ht="21" customHeight="1" x14ac:dyDescent="0.3">
      <c r="A18">
        <v>14</v>
      </c>
      <c r="B18" s="122"/>
      <c r="C18" s="123"/>
      <c r="D18" s="124"/>
      <c r="E18" s="124"/>
      <c r="F18" s="125"/>
      <c r="G18" s="26" t="s">
        <v>3</v>
      </c>
      <c r="H18" s="26" t="s">
        <v>4</v>
      </c>
      <c r="I18" s="1">
        <v>0</v>
      </c>
      <c r="J18" s="1">
        <v>1</v>
      </c>
      <c r="K18" s="1">
        <v>0</v>
      </c>
      <c r="L18" s="3">
        <f t="shared" si="0"/>
        <v>1</v>
      </c>
      <c r="M18" s="38"/>
      <c r="N18" s="52"/>
      <c r="O18" s="73"/>
      <c r="P18" s="2"/>
      <c r="Q18" s="2"/>
      <c r="R18" s="2"/>
      <c r="S18" s="2"/>
      <c r="T18" s="45" t="s">
        <v>9</v>
      </c>
      <c r="U18" s="45"/>
      <c r="V18" s="155"/>
      <c r="W18" s="86"/>
    </row>
    <row r="19" spans="1:24" ht="21" customHeight="1" x14ac:dyDescent="0.3">
      <c r="A19">
        <v>15</v>
      </c>
      <c r="B19" s="121">
        <v>5</v>
      </c>
      <c r="C19" s="123" t="s">
        <v>1</v>
      </c>
      <c r="D19" s="124" t="s">
        <v>2</v>
      </c>
      <c r="E19" s="124" t="s">
        <v>7</v>
      </c>
      <c r="F19" s="125" t="s">
        <v>19</v>
      </c>
      <c r="G19" s="26" t="s">
        <v>14</v>
      </c>
      <c r="H19" s="26" t="s">
        <v>6</v>
      </c>
      <c r="I19" s="1">
        <v>0</v>
      </c>
      <c r="J19" s="1">
        <v>1</v>
      </c>
      <c r="K19" s="1">
        <v>0</v>
      </c>
      <c r="L19" s="3">
        <f t="shared" si="0"/>
        <v>1</v>
      </c>
      <c r="M19" s="38"/>
      <c r="N19" s="80" t="s">
        <v>103</v>
      </c>
      <c r="O19" s="81">
        <v>22345678</v>
      </c>
      <c r="P19" s="82">
        <v>990701</v>
      </c>
      <c r="Q19" s="82" t="s">
        <v>102</v>
      </c>
      <c r="R19" s="82" t="s">
        <v>104</v>
      </c>
      <c r="S19" s="82" t="s">
        <v>105</v>
      </c>
      <c r="T19" s="79" t="s">
        <v>9</v>
      </c>
      <c r="U19" s="79" t="s">
        <v>106</v>
      </c>
      <c r="V19" s="154"/>
      <c r="W19" s="85">
        <v>2</v>
      </c>
      <c r="X19" s="83" t="s">
        <v>108</v>
      </c>
    </row>
    <row r="20" spans="1:24" ht="21" customHeight="1" x14ac:dyDescent="0.3">
      <c r="A20">
        <v>16</v>
      </c>
      <c r="B20" s="122"/>
      <c r="C20" s="123"/>
      <c r="D20" s="124"/>
      <c r="E20" s="124"/>
      <c r="F20" s="125"/>
      <c r="G20" s="26" t="s">
        <v>3</v>
      </c>
      <c r="H20" s="26" t="s">
        <v>4</v>
      </c>
      <c r="I20" s="1">
        <v>0</v>
      </c>
      <c r="J20" s="1">
        <v>1</v>
      </c>
      <c r="K20" s="1">
        <v>0</v>
      </c>
      <c r="L20" s="3">
        <f t="shared" si="0"/>
        <v>1</v>
      </c>
      <c r="M20" s="38"/>
      <c r="N20" s="52"/>
      <c r="O20" s="73"/>
      <c r="P20" s="2"/>
      <c r="Q20" s="2"/>
      <c r="R20" s="2"/>
      <c r="S20" s="2"/>
      <c r="T20" s="45" t="s">
        <v>9</v>
      </c>
      <c r="U20" s="45"/>
      <c r="V20" s="155"/>
      <c r="W20" s="86"/>
    </row>
    <row r="21" spans="1:24" ht="21" customHeight="1" x14ac:dyDescent="0.3">
      <c r="A21">
        <v>17</v>
      </c>
      <c r="B21" s="121">
        <v>6</v>
      </c>
      <c r="C21" s="123" t="s">
        <v>1</v>
      </c>
      <c r="D21" s="124" t="s">
        <v>2</v>
      </c>
      <c r="E21" s="124" t="s">
        <v>7</v>
      </c>
      <c r="F21" s="125" t="s">
        <v>20</v>
      </c>
      <c r="G21" s="26" t="s">
        <v>11</v>
      </c>
      <c r="H21" s="26" t="s">
        <v>6</v>
      </c>
      <c r="I21" s="1">
        <v>0</v>
      </c>
      <c r="J21" s="1">
        <v>1</v>
      </c>
      <c r="K21" s="1">
        <v>0</v>
      </c>
      <c r="L21" s="3">
        <f t="shared" si="0"/>
        <v>1</v>
      </c>
      <c r="M21" s="129" t="s">
        <v>90</v>
      </c>
      <c r="N21" s="52"/>
      <c r="O21" s="73"/>
      <c r="P21" s="2"/>
      <c r="Q21" s="2"/>
      <c r="R21" s="2"/>
      <c r="S21" s="2"/>
      <c r="T21" s="45" t="s">
        <v>9</v>
      </c>
      <c r="U21" s="45"/>
      <c r="V21" s="155"/>
      <c r="W21" s="86"/>
    </row>
    <row r="22" spans="1:24" ht="21" customHeight="1" x14ac:dyDescent="0.3">
      <c r="A22">
        <v>18</v>
      </c>
      <c r="B22" s="122"/>
      <c r="C22" s="123"/>
      <c r="D22" s="124"/>
      <c r="E22" s="124"/>
      <c r="F22" s="125"/>
      <c r="G22" s="26" t="s">
        <v>5</v>
      </c>
      <c r="H22" s="26" t="s">
        <v>4</v>
      </c>
      <c r="I22" s="1">
        <v>0</v>
      </c>
      <c r="J22" s="1">
        <v>1</v>
      </c>
      <c r="K22" s="1">
        <v>0</v>
      </c>
      <c r="L22" s="3">
        <f t="shared" si="0"/>
        <v>1</v>
      </c>
      <c r="M22" s="130"/>
      <c r="N22" s="52"/>
      <c r="O22" s="73"/>
      <c r="P22" s="2"/>
      <c r="Q22" s="2"/>
      <c r="R22" s="2"/>
      <c r="S22" s="2"/>
      <c r="T22" s="45" t="s">
        <v>9</v>
      </c>
      <c r="U22" s="45"/>
      <c r="V22" s="155"/>
      <c r="W22" s="86"/>
    </row>
    <row r="23" spans="1:24" ht="21" customHeight="1" x14ac:dyDescent="0.3">
      <c r="A23">
        <v>19</v>
      </c>
      <c r="B23" s="27">
        <v>7</v>
      </c>
      <c r="C23" s="28" t="s">
        <v>1</v>
      </c>
      <c r="D23" s="26" t="s">
        <v>2</v>
      </c>
      <c r="E23" s="26" t="s">
        <v>7</v>
      </c>
      <c r="F23" s="29" t="s">
        <v>21</v>
      </c>
      <c r="G23" s="26" t="s">
        <v>14</v>
      </c>
      <c r="H23" s="26" t="s">
        <v>4</v>
      </c>
      <c r="I23" s="1">
        <v>0</v>
      </c>
      <c r="J23" s="1">
        <v>0</v>
      </c>
      <c r="K23" s="1">
        <v>1</v>
      </c>
      <c r="L23" s="3">
        <f t="shared" si="0"/>
        <v>1</v>
      </c>
      <c r="M23" s="38"/>
      <c r="N23" s="52"/>
      <c r="O23" s="73"/>
      <c r="P23" s="2"/>
      <c r="Q23" s="2"/>
      <c r="R23" s="2"/>
      <c r="S23" s="2"/>
      <c r="T23" s="45" t="s">
        <v>9</v>
      </c>
      <c r="U23" s="45"/>
      <c r="V23" s="155"/>
      <c r="W23" s="86"/>
    </row>
    <row r="24" spans="1:24" ht="21" customHeight="1" x14ac:dyDescent="0.3">
      <c r="A24">
        <v>20</v>
      </c>
      <c r="B24" s="121">
        <v>8</v>
      </c>
      <c r="C24" s="123" t="s">
        <v>1</v>
      </c>
      <c r="D24" s="124" t="s">
        <v>2</v>
      </c>
      <c r="E24" s="124" t="s">
        <v>7</v>
      </c>
      <c r="F24" s="125" t="s">
        <v>22</v>
      </c>
      <c r="G24" s="26" t="s">
        <v>14</v>
      </c>
      <c r="H24" s="26" t="s">
        <v>6</v>
      </c>
      <c r="I24" s="1">
        <v>0</v>
      </c>
      <c r="J24" s="1">
        <v>1</v>
      </c>
      <c r="K24" s="1">
        <v>0</v>
      </c>
      <c r="L24" s="3">
        <f t="shared" si="0"/>
        <v>1</v>
      </c>
      <c r="M24" s="38"/>
      <c r="N24" s="52"/>
      <c r="O24" s="73"/>
      <c r="P24" s="2"/>
      <c r="Q24" s="2"/>
      <c r="R24" s="2"/>
      <c r="S24" s="2"/>
      <c r="T24" s="45" t="s">
        <v>9</v>
      </c>
      <c r="U24" s="45"/>
      <c r="V24" s="155"/>
      <c r="W24" s="86"/>
    </row>
    <row r="25" spans="1:24" ht="21" customHeight="1" x14ac:dyDescent="0.3">
      <c r="A25">
        <v>21</v>
      </c>
      <c r="B25" s="122"/>
      <c r="C25" s="123"/>
      <c r="D25" s="124"/>
      <c r="E25" s="124"/>
      <c r="F25" s="125"/>
      <c r="G25" s="26" t="s">
        <v>11</v>
      </c>
      <c r="H25" s="26" t="s">
        <v>6</v>
      </c>
      <c r="I25" s="1">
        <v>0</v>
      </c>
      <c r="J25" s="1">
        <v>1</v>
      </c>
      <c r="K25" s="1">
        <v>0</v>
      </c>
      <c r="L25" s="3">
        <f t="shared" si="0"/>
        <v>1</v>
      </c>
      <c r="M25" s="38"/>
      <c r="N25" s="52"/>
      <c r="O25" s="73"/>
      <c r="P25" s="2"/>
      <c r="Q25" s="2"/>
      <c r="R25" s="2"/>
      <c r="S25" s="2"/>
      <c r="T25" s="45" t="s">
        <v>9</v>
      </c>
      <c r="U25" s="45"/>
      <c r="V25" s="155"/>
      <c r="W25" s="86"/>
    </row>
    <row r="26" spans="1:24" ht="21" customHeight="1" x14ac:dyDescent="0.3">
      <c r="A26">
        <v>22</v>
      </c>
      <c r="B26" s="122"/>
      <c r="C26" s="123"/>
      <c r="D26" s="124"/>
      <c r="E26" s="124"/>
      <c r="F26" s="125"/>
      <c r="G26" s="26" t="s">
        <v>3</v>
      </c>
      <c r="H26" s="26" t="s">
        <v>4</v>
      </c>
      <c r="I26" s="1">
        <v>1</v>
      </c>
      <c r="J26" s="1">
        <v>0</v>
      </c>
      <c r="K26" s="1">
        <v>0</v>
      </c>
      <c r="L26" s="3">
        <f t="shared" si="0"/>
        <v>1</v>
      </c>
      <c r="M26" s="38"/>
      <c r="N26" s="52"/>
      <c r="O26" s="73"/>
      <c r="P26" s="2"/>
      <c r="Q26" s="2"/>
      <c r="R26" s="2"/>
      <c r="S26" s="2"/>
      <c r="T26" s="45" t="s">
        <v>9</v>
      </c>
      <c r="U26" s="45"/>
      <c r="V26" s="155"/>
      <c r="W26" s="86"/>
    </row>
    <row r="27" spans="1:24" ht="21" customHeight="1" x14ac:dyDescent="0.3">
      <c r="A27">
        <v>23</v>
      </c>
      <c r="B27" s="122"/>
      <c r="C27" s="123"/>
      <c r="D27" s="124"/>
      <c r="E27" s="124"/>
      <c r="F27" s="125"/>
      <c r="G27" s="26" t="s">
        <v>10</v>
      </c>
      <c r="H27" s="26" t="s">
        <v>6</v>
      </c>
      <c r="I27" s="1">
        <v>1</v>
      </c>
      <c r="J27" s="1">
        <v>0</v>
      </c>
      <c r="K27" s="1">
        <v>0</v>
      </c>
      <c r="L27" s="3">
        <f t="shared" si="0"/>
        <v>1</v>
      </c>
      <c r="M27" s="38"/>
      <c r="N27" s="52"/>
      <c r="O27" s="73"/>
      <c r="P27" s="2"/>
      <c r="Q27" s="2"/>
      <c r="R27" s="2"/>
      <c r="S27" s="2"/>
      <c r="T27" s="45" t="s">
        <v>9</v>
      </c>
      <c r="U27" s="45"/>
      <c r="V27" s="155"/>
      <c r="W27" s="86"/>
    </row>
    <row r="28" spans="1:24" ht="21" customHeight="1" x14ac:dyDescent="0.3">
      <c r="A28">
        <v>24</v>
      </c>
      <c r="B28" s="121">
        <v>9</v>
      </c>
      <c r="C28" s="123" t="s">
        <v>1</v>
      </c>
      <c r="D28" s="124" t="s">
        <v>2</v>
      </c>
      <c r="E28" s="124" t="s">
        <v>7</v>
      </c>
      <c r="F28" s="125" t="s">
        <v>29</v>
      </c>
      <c r="G28" s="26" t="s">
        <v>5</v>
      </c>
      <c r="H28" s="26" t="s">
        <v>4</v>
      </c>
      <c r="I28" s="1">
        <v>0</v>
      </c>
      <c r="J28" s="1">
        <v>1</v>
      </c>
      <c r="K28" s="1">
        <v>0</v>
      </c>
      <c r="L28" s="3">
        <f t="shared" si="0"/>
        <v>1</v>
      </c>
      <c r="M28" s="38"/>
      <c r="N28" s="52"/>
      <c r="O28" s="73"/>
      <c r="P28" s="2"/>
      <c r="Q28" s="2"/>
      <c r="R28" s="2"/>
      <c r="S28" s="2"/>
      <c r="T28" s="45" t="s">
        <v>9</v>
      </c>
      <c r="U28" s="45"/>
      <c r="V28" s="155"/>
      <c r="W28" s="86"/>
    </row>
    <row r="29" spans="1:24" ht="21" customHeight="1" x14ac:dyDescent="0.3">
      <c r="A29">
        <v>25</v>
      </c>
      <c r="B29" s="122"/>
      <c r="C29" s="123"/>
      <c r="D29" s="124"/>
      <c r="E29" s="124"/>
      <c r="F29" s="125"/>
      <c r="G29" s="26" t="s">
        <v>10</v>
      </c>
      <c r="H29" s="26" t="s">
        <v>4</v>
      </c>
      <c r="I29" s="1">
        <v>0</v>
      </c>
      <c r="J29" s="1">
        <v>0</v>
      </c>
      <c r="K29" s="1">
        <v>1</v>
      </c>
      <c r="L29" s="3">
        <f t="shared" si="0"/>
        <v>1</v>
      </c>
      <c r="M29" s="38"/>
      <c r="N29" s="52"/>
      <c r="O29" s="73"/>
      <c r="P29" s="2"/>
      <c r="Q29" s="2"/>
      <c r="R29" s="2"/>
      <c r="S29" s="2"/>
      <c r="T29" s="45" t="s">
        <v>9</v>
      </c>
      <c r="U29" s="45"/>
      <c r="V29" s="155"/>
      <c r="W29" s="86"/>
    </row>
    <row r="30" spans="1:24" ht="21" customHeight="1" x14ac:dyDescent="0.3">
      <c r="A30">
        <v>26</v>
      </c>
      <c r="B30" s="126">
        <v>10</v>
      </c>
      <c r="C30" s="127" t="s">
        <v>23</v>
      </c>
      <c r="D30" s="127" t="s">
        <v>24</v>
      </c>
      <c r="E30" s="127" t="s">
        <v>25</v>
      </c>
      <c r="F30" s="128" t="s">
        <v>30</v>
      </c>
      <c r="G30" s="30" t="s">
        <v>26</v>
      </c>
      <c r="H30" s="30" t="s">
        <v>27</v>
      </c>
      <c r="I30" s="30">
        <v>0</v>
      </c>
      <c r="J30" s="30">
        <v>1</v>
      </c>
      <c r="K30" s="30">
        <v>0</v>
      </c>
      <c r="L30" s="3">
        <f t="shared" si="0"/>
        <v>1</v>
      </c>
      <c r="M30" s="38"/>
      <c r="N30" s="80" t="s">
        <v>103</v>
      </c>
      <c r="O30" s="81">
        <v>22345678</v>
      </c>
      <c r="P30" s="82">
        <v>990701</v>
      </c>
      <c r="Q30" s="82" t="s">
        <v>102</v>
      </c>
      <c r="R30" s="82" t="s">
        <v>104</v>
      </c>
      <c r="S30" s="82" t="s">
        <v>105</v>
      </c>
      <c r="T30" s="79" t="s">
        <v>9</v>
      </c>
      <c r="U30" s="79" t="s">
        <v>106</v>
      </c>
      <c r="V30" s="154"/>
      <c r="W30" s="85">
        <v>3</v>
      </c>
      <c r="X30" s="83" t="s">
        <v>108</v>
      </c>
    </row>
    <row r="31" spans="1:24" ht="21" customHeight="1" x14ac:dyDescent="0.3">
      <c r="A31">
        <v>27</v>
      </c>
      <c r="B31" s="126"/>
      <c r="C31" s="127"/>
      <c r="D31" s="127"/>
      <c r="E31" s="127"/>
      <c r="F31" s="128"/>
      <c r="G31" s="30" t="s">
        <v>31</v>
      </c>
      <c r="H31" s="30" t="s">
        <v>27</v>
      </c>
      <c r="I31" s="30">
        <v>0</v>
      </c>
      <c r="J31" s="30">
        <v>1</v>
      </c>
      <c r="K31" s="30">
        <v>0</v>
      </c>
      <c r="L31" s="3">
        <f t="shared" si="0"/>
        <v>1</v>
      </c>
      <c r="M31" s="38"/>
      <c r="N31" s="52"/>
      <c r="O31" s="73"/>
      <c r="P31" s="2"/>
      <c r="Q31" s="2"/>
      <c r="R31" s="2"/>
      <c r="S31" s="2"/>
      <c r="T31" s="45" t="s">
        <v>9</v>
      </c>
      <c r="U31" s="45"/>
      <c r="V31" s="155"/>
      <c r="W31" s="86"/>
    </row>
    <row r="32" spans="1:24" ht="21" customHeight="1" x14ac:dyDescent="0.3">
      <c r="A32">
        <v>28</v>
      </c>
      <c r="B32" s="126"/>
      <c r="C32" s="127"/>
      <c r="D32" s="127"/>
      <c r="E32" s="127"/>
      <c r="F32" s="128"/>
      <c r="G32" s="30" t="s">
        <v>32</v>
      </c>
      <c r="H32" s="30" t="s">
        <v>27</v>
      </c>
      <c r="I32" s="30">
        <v>0</v>
      </c>
      <c r="J32" s="30">
        <v>1</v>
      </c>
      <c r="K32" s="30">
        <v>0</v>
      </c>
      <c r="L32" s="3">
        <f t="shared" si="0"/>
        <v>1</v>
      </c>
      <c r="M32" s="38"/>
      <c r="N32" s="52"/>
      <c r="O32" s="73"/>
      <c r="P32" s="2"/>
      <c r="Q32" s="2"/>
      <c r="R32" s="2"/>
      <c r="S32" s="2"/>
      <c r="T32" s="45" t="s">
        <v>9</v>
      </c>
      <c r="U32" s="45"/>
      <c r="V32" s="155"/>
      <c r="W32" s="86"/>
    </row>
    <row r="33" spans="1:23" ht="21" customHeight="1" x14ac:dyDescent="0.3">
      <c r="A33">
        <v>29</v>
      </c>
      <c r="B33" s="126"/>
      <c r="C33" s="127"/>
      <c r="D33" s="127"/>
      <c r="E33" s="127"/>
      <c r="F33" s="128"/>
      <c r="G33" s="30" t="s">
        <v>28</v>
      </c>
      <c r="H33" s="30" t="s">
        <v>27</v>
      </c>
      <c r="I33" s="30">
        <v>0</v>
      </c>
      <c r="J33" s="30">
        <v>0</v>
      </c>
      <c r="K33" s="30">
        <v>1</v>
      </c>
      <c r="L33" s="3">
        <f t="shared" si="0"/>
        <v>1</v>
      </c>
      <c r="M33" s="38"/>
      <c r="N33" s="52"/>
      <c r="O33" s="73"/>
      <c r="P33" s="2"/>
      <c r="Q33" s="2"/>
      <c r="R33" s="2"/>
      <c r="S33" s="2"/>
      <c r="T33" s="45" t="s">
        <v>9</v>
      </c>
      <c r="U33" s="45"/>
      <c r="V33" s="155"/>
      <c r="W33" s="86"/>
    </row>
    <row r="34" spans="1:23" ht="21" customHeight="1" x14ac:dyDescent="0.3">
      <c r="A34">
        <v>30</v>
      </c>
      <c r="B34" s="27">
        <v>11</v>
      </c>
      <c r="C34" s="28" t="s">
        <v>1</v>
      </c>
      <c r="D34" s="26" t="s">
        <v>33</v>
      </c>
      <c r="E34" s="26" t="s">
        <v>7</v>
      </c>
      <c r="F34" s="29" t="s">
        <v>34</v>
      </c>
      <c r="G34" s="26" t="s">
        <v>14</v>
      </c>
      <c r="H34" s="26" t="s">
        <v>6</v>
      </c>
      <c r="I34" s="1">
        <v>0</v>
      </c>
      <c r="J34" s="1">
        <v>1</v>
      </c>
      <c r="K34" s="1">
        <v>0</v>
      </c>
      <c r="L34" s="3">
        <f t="shared" si="0"/>
        <v>1</v>
      </c>
      <c r="M34" s="38"/>
      <c r="N34" s="52"/>
      <c r="O34" s="73"/>
      <c r="P34" s="2"/>
      <c r="Q34" s="2"/>
      <c r="R34" s="2"/>
      <c r="S34" s="2"/>
      <c r="T34" s="45" t="s">
        <v>9</v>
      </c>
      <c r="U34" s="45"/>
      <c r="V34" s="155"/>
      <c r="W34" s="86"/>
    </row>
    <row r="35" spans="1:23" ht="21" customHeight="1" x14ac:dyDescent="0.3">
      <c r="A35">
        <v>31</v>
      </c>
      <c r="B35" s="27">
        <v>12</v>
      </c>
      <c r="C35" s="28" t="s">
        <v>1</v>
      </c>
      <c r="D35" s="26" t="s">
        <v>35</v>
      </c>
      <c r="E35" s="26" t="s">
        <v>7</v>
      </c>
      <c r="F35" s="29" t="s">
        <v>36</v>
      </c>
      <c r="G35" s="26" t="s">
        <v>14</v>
      </c>
      <c r="H35" s="26" t="s">
        <v>6</v>
      </c>
      <c r="I35" s="1">
        <v>1</v>
      </c>
      <c r="J35" s="1">
        <v>0</v>
      </c>
      <c r="K35" s="1">
        <v>0</v>
      </c>
      <c r="L35" s="3">
        <f t="shared" si="0"/>
        <v>1</v>
      </c>
      <c r="M35" s="38"/>
      <c r="N35" s="52"/>
      <c r="O35" s="73"/>
      <c r="P35" s="2"/>
      <c r="Q35" s="2"/>
      <c r="R35" s="2"/>
      <c r="S35" s="2"/>
      <c r="T35" s="45" t="s">
        <v>9</v>
      </c>
      <c r="U35" s="45"/>
      <c r="V35" s="155"/>
      <c r="W35" s="86"/>
    </row>
    <row r="36" spans="1:23" ht="21" customHeight="1" x14ac:dyDescent="0.3">
      <c r="A36">
        <v>32</v>
      </c>
      <c r="B36" s="27">
        <v>13</v>
      </c>
      <c r="C36" s="28" t="s">
        <v>1</v>
      </c>
      <c r="D36" s="26" t="s">
        <v>35</v>
      </c>
      <c r="E36" s="26" t="s">
        <v>15</v>
      </c>
      <c r="F36" s="29" t="s">
        <v>37</v>
      </c>
      <c r="G36" s="26" t="s">
        <v>14</v>
      </c>
      <c r="H36" s="26" t="s">
        <v>4</v>
      </c>
      <c r="I36" s="1">
        <v>0</v>
      </c>
      <c r="J36" s="1">
        <v>0</v>
      </c>
      <c r="K36" s="1">
        <v>1</v>
      </c>
      <c r="L36" s="3">
        <f t="shared" si="0"/>
        <v>1</v>
      </c>
      <c r="M36" s="38"/>
      <c r="N36" s="52"/>
      <c r="O36" s="73"/>
      <c r="P36" s="2"/>
      <c r="Q36" s="2"/>
      <c r="R36" s="2"/>
      <c r="S36" s="2"/>
      <c r="T36" s="45" t="s">
        <v>9</v>
      </c>
      <c r="U36" s="45"/>
      <c r="V36" s="155"/>
      <c r="W36" s="86"/>
    </row>
    <row r="37" spans="1:23" ht="21" customHeight="1" x14ac:dyDescent="0.3">
      <c r="A37">
        <v>33</v>
      </c>
      <c r="B37" s="121">
        <v>14</v>
      </c>
      <c r="C37" s="123" t="s">
        <v>1</v>
      </c>
      <c r="D37" s="124" t="s">
        <v>35</v>
      </c>
      <c r="E37" s="124" t="s">
        <v>15</v>
      </c>
      <c r="F37" s="125" t="s">
        <v>38</v>
      </c>
      <c r="G37" s="26" t="s">
        <v>14</v>
      </c>
      <c r="H37" s="26" t="s">
        <v>6</v>
      </c>
      <c r="I37" s="1">
        <v>0</v>
      </c>
      <c r="J37" s="1">
        <v>1</v>
      </c>
      <c r="K37" s="1">
        <v>0</v>
      </c>
      <c r="L37" s="3">
        <f t="shared" si="0"/>
        <v>1</v>
      </c>
      <c r="M37" s="38"/>
      <c r="N37" s="52"/>
      <c r="O37" s="73"/>
      <c r="P37" s="2"/>
      <c r="Q37" s="2"/>
      <c r="R37" s="2"/>
      <c r="S37" s="2"/>
      <c r="T37" s="45" t="s">
        <v>9</v>
      </c>
      <c r="U37" s="45"/>
      <c r="V37" s="155"/>
      <c r="W37" s="86"/>
    </row>
    <row r="38" spans="1:23" ht="21" customHeight="1" x14ac:dyDescent="0.3">
      <c r="A38">
        <v>34</v>
      </c>
      <c r="B38" s="122"/>
      <c r="C38" s="123"/>
      <c r="D38" s="124"/>
      <c r="E38" s="124"/>
      <c r="F38" s="125"/>
      <c r="G38" s="26" t="s">
        <v>11</v>
      </c>
      <c r="H38" s="26" t="s">
        <v>4</v>
      </c>
      <c r="I38" s="1">
        <v>1</v>
      </c>
      <c r="J38" s="1">
        <v>0</v>
      </c>
      <c r="K38" s="1">
        <v>0</v>
      </c>
      <c r="L38" s="3">
        <f t="shared" si="0"/>
        <v>1</v>
      </c>
      <c r="M38" s="38"/>
      <c r="N38" s="52"/>
      <c r="O38" s="73"/>
      <c r="P38" s="2"/>
      <c r="Q38" s="2"/>
      <c r="R38" s="2"/>
      <c r="S38" s="2"/>
      <c r="T38" s="45" t="s">
        <v>9</v>
      </c>
      <c r="U38" s="45"/>
      <c r="V38" s="155"/>
      <c r="W38" s="86"/>
    </row>
    <row r="39" spans="1:23" ht="21" customHeight="1" x14ac:dyDescent="0.3">
      <c r="A39">
        <v>35</v>
      </c>
      <c r="B39" s="122"/>
      <c r="C39" s="123"/>
      <c r="D39" s="124"/>
      <c r="E39" s="124"/>
      <c r="F39" s="125"/>
      <c r="G39" s="26" t="s">
        <v>3</v>
      </c>
      <c r="H39" s="26" t="s">
        <v>4</v>
      </c>
      <c r="I39" s="1">
        <v>0</v>
      </c>
      <c r="J39" s="1">
        <v>1</v>
      </c>
      <c r="K39" s="1">
        <v>0</v>
      </c>
      <c r="L39" s="3">
        <f t="shared" si="0"/>
        <v>1</v>
      </c>
      <c r="M39" s="38"/>
      <c r="N39" s="52"/>
      <c r="O39" s="73"/>
      <c r="P39" s="2"/>
      <c r="Q39" s="2"/>
      <c r="R39" s="2"/>
      <c r="S39" s="2"/>
      <c r="T39" s="45" t="s">
        <v>9</v>
      </c>
      <c r="U39" s="45"/>
      <c r="V39" s="155"/>
      <c r="W39" s="86"/>
    </row>
    <row r="40" spans="1:23" ht="21" customHeight="1" x14ac:dyDescent="0.3">
      <c r="A40">
        <v>36</v>
      </c>
      <c r="B40" s="122"/>
      <c r="C40" s="123"/>
      <c r="D40" s="124"/>
      <c r="E40" s="124"/>
      <c r="F40" s="125"/>
      <c r="G40" s="26" t="s">
        <v>3</v>
      </c>
      <c r="H40" s="26" t="s">
        <v>4</v>
      </c>
      <c r="I40" s="1">
        <v>0</v>
      </c>
      <c r="J40" s="1">
        <v>1</v>
      </c>
      <c r="K40" s="1">
        <v>0</v>
      </c>
      <c r="L40" s="3">
        <f t="shared" si="0"/>
        <v>1</v>
      </c>
      <c r="M40" s="38"/>
      <c r="N40" s="52"/>
      <c r="O40" s="73"/>
      <c r="P40" s="2"/>
      <c r="Q40" s="2"/>
      <c r="R40" s="2"/>
      <c r="S40" s="2"/>
      <c r="T40" s="45" t="s">
        <v>9</v>
      </c>
      <c r="U40" s="45"/>
      <c r="V40" s="155"/>
      <c r="W40" s="86"/>
    </row>
    <row r="41" spans="1:23" ht="21" customHeight="1" x14ac:dyDescent="0.3">
      <c r="A41">
        <v>37</v>
      </c>
      <c r="B41" s="121">
        <v>15</v>
      </c>
      <c r="C41" s="123" t="s">
        <v>1</v>
      </c>
      <c r="D41" s="124" t="s">
        <v>35</v>
      </c>
      <c r="E41" s="124" t="s">
        <v>7</v>
      </c>
      <c r="F41" s="125" t="s">
        <v>39</v>
      </c>
      <c r="G41" s="26" t="s">
        <v>11</v>
      </c>
      <c r="H41" s="26" t="s">
        <v>4</v>
      </c>
      <c r="I41" s="1">
        <v>0</v>
      </c>
      <c r="J41" s="1">
        <v>1</v>
      </c>
      <c r="K41" s="1">
        <v>0</v>
      </c>
      <c r="L41" s="3">
        <f t="shared" si="0"/>
        <v>1</v>
      </c>
      <c r="M41" s="38" t="s">
        <v>92</v>
      </c>
      <c r="N41" s="52"/>
      <c r="O41" s="73"/>
      <c r="P41" s="2"/>
      <c r="Q41" s="2"/>
      <c r="R41" s="2"/>
      <c r="S41" s="2"/>
      <c r="T41" s="45" t="s">
        <v>9</v>
      </c>
      <c r="U41" s="45"/>
      <c r="V41" s="155"/>
      <c r="W41" s="86"/>
    </row>
    <row r="42" spans="1:23" ht="21" customHeight="1" x14ac:dyDescent="0.3">
      <c r="A42">
        <v>38</v>
      </c>
      <c r="B42" s="122"/>
      <c r="C42" s="123"/>
      <c r="D42" s="124"/>
      <c r="E42" s="124"/>
      <c r="F42" s="125"/>
      <c r="G42" s="26" t="s">
        <v>3</v>
      </c>
      <c r="H42" s="26" t="s">
        <v>4</v>
      </c>
      <c r="I42" s="1">
        <v>0</v>
      </c>
      <c r="J42" s="1">
        <v>1</v>
      </c>
      <c r="K42" s="1">
        <v>0</v>
      </c>
      <c r="L42" s="3">
        <f t="shared" si="0"/>
        <v>1</v>
      </c>
      <c r="M42" s="38" t="s">
        <v>93</v>
      </c>
      <c r="N42" s="52"/>
      <c r="O42" s="73"/>
      <c r="P42" s="2"/>
      <c r="Q42" s="2"/>
      <c r="R42" s="2"/>
      <c r="S42" s="2"/>
      <c r="T42" s="45" t="s">
        <v>9</v>
      </c>
      <c r="U42" s="45"/>
      <c r="V42" s="155"/>
      <c r="W42" s="86"/>
    </row>
    <row r="43" spans="1:23" ht="21" customHeight="1" x14ac:dyDescent="0.3">
      <c r="A43">
        <v>39</v>
      </c>
      <c r="B43" s="122"/>
      <c r="C43" s="123"/>
      <c r="D43" s="124"/>
      <c r="E43" s="124"/>
      <c r="F43" s="125"/>
      <c r="G43" s="26" t="s">
        <v>3</v>
      </c>
      <c r="H43" s="26" t="s">
        <v>6</v>
      </c>
      <c r="I43" s="1">
        <v>0</v>
      </c>
      <c r="J43" s="1">
        <v>0</v>
      </c>
      <c r="K43" s="1">
        <v>1</v>
      </c>
      <c r="L43" s="3">
        <f t="shared" si="0"/>
        <v>1</v>
      </c>
      <c r="M43" s="38"/>
      <c r="N43" s="52"/>
      <c r="O43" s="73"/>
      <c r="P43" s="2"/>
      <c r="Q43" s="2"/>
      <c r="R43" s="2"/>
      <c r="S43" s="2"/>
      <c r="T43" s="45" t="s">
        <v>9</v>
      </c>
      <c r="U43" s="45"/>
      <c r="V43" s="155"/>
      <c r="W43" s="86"/>
    </row>
    <row r="44" spans="1:23" ht="21" customHeight="1" x14ac:dyDescent="0.3">
      <c r="A44">
        <v>40</v>
      </c>
      <c r="B44" s="20" t="s">
        <v>83</v>
      </c>
      <c r="C44" s="21" t="s">
        <v>43</v>
      </c>
      <c r="D44" s="21" t="s">
        <v>24</v>
      </c>
      <c r="E44" s="21" t="s">
        <v>44</v>
      </c>
      <c r="F44" s="21" t="s">
        <v>45</v>
      </c>
      <c r="G44" s="6" t="s">
        <v>5</v>
      </c>
      <c r="H44" s="21" t="s">
        <v>4</v>
      </c>
      <c r="I44" s="7"/>
      <c r="J44" s="8">
        <v>1</v>
      </c>
      <c r="K44" s="7"/>
      <c r="L44" s="8">
        <v>1</v>
      </c>
      <c r="M44" s="39"/>
      <c r="N44" s="52"/>
      <c r="O44" s="73"/>
      <c r="P44" s="2"/>
      <c r="Q44" s="2"/>
      <c r="R44" s="2"/>
      <c r="S44" s="2"/>
      <c r="T44" s="45" t="s">
        <v>9</v>
      </c>
      <c r="U44" s="45"/>
      <c r="V44" s="155"/>
      <c r="W44" s="86"/>
    </row>
    <row r="45" spans="1:23" ht="21" customHeight="1" x14ac:dyDescent="0.3">
      <c r="A45">
        <v>41</v>
      </c>
      <c r="B45" s="115" t="s">
        <v>84</v>
      </c>
      <c r="C45" s="114" t="s">
        <v>46</v>
      </c>
      <c r="D45" s="114" t="s">
        <v>24</v>
      </c>
      <c r="E45" s="114" t="s">
        <v>47</v>
      </c>
      <c r="F45" s="114" t="s">
        <v>48</v>
      </c>
      <c r="G45" s="9" t="s">
        <v>11</v>
      </c>
      <c r="H45" s="24" t="s">
        <v>6</v>
      </c>
      <c r="I45" s="10"/>
      <c r="J45" s="11">
        <v>1</v>
      </c>
      <c r="K45" s="10"/>
      <c r="L45" s="11">
        <v>1</v>
      </c>
      <c r="M45" s="40"/>
      <c r="N45" s="52"/>
      <c r="O45" s="73"/>
      <c r="P45" s="2"/>
      <c r="Q45" s="2"/>
      <c r="R45" s="2"/>
      <c r="S45" s="2"/>
      <c r="T45" s="45" t="s">
        <v>9</v>
      </c>
      <c r="U45" s="45"/>
      <c r="V45" s="155"/>
      <c r="W45" s="86"/>
    </row>
    <row r="46" spans="1:23" ht="21" customHeight="1" x14ac:dyDescent="0.3">
      <c r="A46">
        <v>42</v>
      </c>
      <c r="B46" s="116"/>
      <c r="C46" s="114"/>
      <c r="D46" s="114"/>
      <c r="E46" s="114"/>
      <c r="F46" s="114"/>
      <c r="G46" s="9" t="s">
        <v>11</v>
      </c>
      <c r="H46" s="24" t="s">
        <v>4</v>
      </c>
      <c r="I46" s="10"/>
      <c r="J46" s="11">
        <v>1</v>
      </c>
      <c r="K46" s="10"/>
      <c r="L46" s="11">
        <v>1</v>
      </c>
      <c r="M46" s="40"/>
      <c r="N46" s="52"/>
      <c r="O46" s="73"/>
      <c r="P46" s="2"/>
      <c r="Q46" s="2"/>
      <c r="R46" s="2"/>
      <c r="S46" s="2"/>
      <c r="T46" s="45" t="s">
        <v>9</v>
      </c>
      <c r="U46" s="45"/>
      <c r="V46" s="155"/>
      <c r="W46" s="86"/>
    </row>
    <row r="47" spans="1:23" ht="21" customHeight="1" x14ac:dyDescent="0.3">
      <c r="A47">
        <v>43</v>
      </c>
      <c r="B47" s="116"/>
      <c r="C47" s="114"/>
      <c r="D47" s="114"/>
      <c r="E47" s="114"/>
      <c r="F47" s="114"/>
      <c r="G47" s="9" t="s">
        <v>3</v>
      </c>
      <c r="H47" s="24" t="s">
        <v>4</v>
      </c>
      <c r="I47" s="10"/>
      <c r="J47" s="11">
        <v>1</v>
      </c>
      <c r="K47" s="10"/>
      <c r="L47" s="11">
        <v>1</v>
      </c>
      <c r="M47" s="40"/>
      <c r="N47" s="52"/>
      <c r="O47" s="73"/>
      <c r="P47" s="2"/>
      <c r="Q47" s="2"/>
      <c r="R47" s="2"/>
      <c r="S47" s="2"/>
      <c r="T47" s="45" t="s">
        <v>9</v>
      </c>
      <c r="U47" s="45"/>
      <c r="V47" s="155"/>
      <c r="W47" s="86"/>
    </row>
    <row r="48" spans="1:23" ht="21" customHeight="1" x14ac:dyDescent="0.3">
      <c r="A48">
        <v>44</v>
      </c>
      <c r="B48" s="116"/>
      <c r="C48" s="114"/>
      <c r="D48" s="114"/>
      <c r="E48" s="114"/>
      <c r="F48" s="114"/>
      <c r="G48" s="9" t="s">
        <v>3</v>
      </c>
      <c r="H48" s="24" t="s">
        <v>6</v>
      </c>
      <c r="I48" s="10"/>
      <c r="J48" s="11">
        <v>1</v>
      </c>
      <c r="K48" s="10"/>
      <c r="L48" s="11">
        <v>1</v>
      </c>
      <c r="M48" s="40"/>
      <c r="N48" s="52"/>
      <c r="O48" s="73"/>
      <c r="P48" s="2"/>
      <c r="Q48" s="2"/>
      <c r="R48" s="2"/>
      <c r="S48" s="2"/>
      <c r="T48" s="45" t="s">
        <v>9</v>
      </c>
      <c r="U48" s="45"/>
      <c r="V48" s="155"/>
      <c r="W48" s="86"/>
    </row>
    <row r="49" spans="1:23" ht="21" customHeight="1" x14ac:dyDescent="0.3">
      <c r="A49">
        <v>45</v>
      </c>
      <c r="B49" s="116"/>
      <c r="C49" s="114"/>
      <c r="D49" s="114"/>
      <c r="E49" s="114"/>
      <c r="F49" s="114"/>
      <c r="G49" s="9" t="s">
        <v>3</v>
      </c>
      <c r="H49" s="24" t="s">
        <v>6</v>
      </c>
      <c r="I49" s="10"/>
      <c r="J49" s="11">
        <v>1</v>
      </c>
      <c r="K49" s="10"/>
      <c r="L49" s="11">
        <v>1</v>
      </c>
      <c r="M49" s="40"/>
      <c r="N49" s="52"/>
      <c r="O49" s="73"/>
      <c r="P49" s="2"/>
      <c r="Q49" s="2"/>
      <c r="R49" s="2"/>
      <c r="S49" s="2"/>
      <c r="T49" s="45" t="s">
        <v>9</v>
      </c>
      <c r="U49" s="45"/>
      <c r="V49" s="155"/>
      <c r="W49" s="86"/>
    </row>
    <row r="50" spans="1:23" ht="21" customHeight="1" x14ac:dyDescent="0.3">
      <c r="A50">
        <v>46</v>
      </c>
      <c r="B50" s="117"/>
      <c r="C50" s="114"/>
      <c r="D50" s="114"/>
      <c r="E50" s="114"/>
      <c r="F50" s="114"/>
      <c r="G50" s="9" t="s">
        <v>10</v>
      </c>
      <c r="H50" s="24" t="s">
        <v>4</v>
      </c>
      <c r="I50" s="10"/>
      <c r="J50" s="11">
        <v>1</v>
      </c>
      <c r="K50" s="10"/>
      <c r="L50" s="11">
        <v>1</v>
      </c>
      <c r="M50" s="40"/>
      <c r="N50" s="52"/>
      <c r="O50" s="73"/>
      <c r="P50" s="2"/>
      <c r="Q50" s="2"/>
      <c r="R50" s="2"/>
      <c r="S50" s="2"/>
      <c r="T50" s="45" t="s">
        <v>9</v>
      </c>
      <c r="U50" s="45"/>
      <c r="V50" s="155"/>
      <c r="W50" s="86"/>
    </row>
    <row r="51" spans="1:23" ht="21" customHeight="1" x14ac:dyDescent="0.3">
      <c r="A51">
        <v>47</v>
      </c>
      <c r="B51" s="115" t="s">
        <v>85</v>
      </c>
      <c r="C51" s="24" t="s">
        <v>46</v>
      </c>
      <c r="D51" s="24" t="s">
        <v>41</v>
      </c>
      <c r="E51" s="24" t="s">
        <v>47</v>
      </c>
      <c r="F51" s="118" t="s">
        <v>49</v>
      </c>
      <c r="G51" s="9" t="s">
        <v>3</v>
      </c>
      <c r="H51" s="24" t="s">
        <v>6</v>
      </c>
      <c r="I51" s="10"/>
      <c r="J51" s="10">
        <v>1</v>
      </c>
      <c r="K51" s="10"/>
      <c r="L51" s="10">
        <v>1</v>
      </c>
      <c r="M51" s="41"/>
      <c r="N51" s="52"/>
      <c r="O51" s="73"/>
      <c r="P51" s="2"/>
      <c r="Q51" s="2"/>
      <c r="R51" s="2"/>
      <c r="S51" s="2"/>
      <c r="T51" s="45" t="s">
        <v>9</v>
      </c>
      <c r="U51" s="45"/>
      <c r="V51" s="155"/>
      <c r="W51" s="86"/>
    </row>
    <row r="52" spans="1:23" ht="21" customHeight="1" x14ac:dyDescent="0.3">
      <c r="A52">
        <v>48</v>
      </c>
      <c r="B52" s="116"/>
      <c r="C52" s="24" t="s">
        <v>46</v>
      </c>
      <c r="D52" s="24" t="s">
        <v>41</v>
      </c>
      <c r="E52" s="24" t="s">
        <v>47</v>
      </c>
      <c r="F52" s="119"/>
      <c r="G52" s="9" t="s">
        <v>11</v>
      </c>
      <c r="H52" s="24" t="s">
        <v>6</v>
      </c>
      <c r="I52" s="10"/>
      <c r="J52" s="10">
        <v>1</v>
      </c>
      <c r="K52" s="10"/>
      <c r="L52" s="10">
        <v>1</v>
      </c>
      <c r="M52" s="41"/>
      <c r="N52" s="52"/>
      <c r="O52" s="73"/>
      <c r="P52" s="2"/>
      <c r="Q52" s="2"/>
      <c r="R52" s="2"/>
      <c r="S52" s="2"/>
      <c r="T52" s="45" t="s">
        <v>9</v>
      </c>
      <c r="U52" s="45"/>
      <c r="V52" s="155"/>
      <c r="W52" s="86"/>
    </row>
    <row r="53" spans="1:23" ht="21" customHeight="1" x14ac:dyDescent="0.3">
      <c r="A53">
        <v>49</v>
      </c>
      <c r="B53" s="116"/>
      <c r="C53" s="24" t="s">
        <v>46</v>
      </c>
      <c r="D53" s="24" t="s">
        <v>41</v>
      </c>
      <c r="E53" s="24" t="s">
        <v>47</v>
      </c>
      <c r="F53" s="119"/>
      <c r="G53" s="9" t="s">
        <v>11</v>
      </c>
      <c r="H53" s="24" t="s">
        <v>4</v>
      </c>
      <c r="I53" s="10"/>
      <c r="J53" s="10">
        <v>1</v>
      </c>
      <c r="K53" s="10"/>
      <c r="L53" s="10">
        <v>1</v>
      </c>
      <c r="M53" s="41"/>
      <c r="N53" s="52"/>
      <c r="O53" s="73"/>
      <c r="P53" s="2"/>
      <c r="Q53" s="2"/>
      <c r="R53" s="2"/>
      <c r="S53" s="2"/>
      <c r="T53" s="45" t="s">
        <v>9</v>
      </c>
      <c r="U53" s="45"/>
      <c r="V53" s="155"/>
      <c r="W53" s="86"/>
    </row>
    <row r="54" spans="1:23" ht="21" customHeight="1" x14ac:dyDescent="0.3">
      <c r="A54">
        <v>50</v>
      </c>
      <c r="B54" s="117"/>
      <c r="C54" s="24" t="s">
        <v>46</v>
      </c>
      <c r="D54" s="24" t="s">
        <v>41</v>
      </c>
      <c r="E54" s="24" t="s">
        <v>47</v>
      </c>
      <c r="F54" s="120"/>
      <c r="G54" s="9" t="s">
        <v>14</v>
      </c>
      <c r="H54" s="24" t="s">
        <v>4</v>
      </c>
      <c r="I54" s="10"/>
      <c r="J54" s="10"/>
      <c r="K54" s="10">
        <v>1</v>
      </c>
      <c r="L54" s="10">
        <v>1</v>
      </c>
      <c r="M54" s="41"/>
      <c r="N54" s="52"/>
      <c r="O54" s="73"/>
      <c r="P54" s="2"/>
      <c r="Q54" s="2"/>
      <c r="R54" s="2"/>
      <c r="S54" s="2"/>
      <c r="T54" s="45" t="s">
        <v>9</v>
      </c>
      <c r="U54" s="45"/>
      <c r="V54" s="155"/>
      <c r="W54" s="86"/>
    </row>
    <row r="55" spans="1:23" ht="21" customHeight="1" x14ac:dyDescent="0.3">
      <c r="A55">
        <v>51</v>
      </c>
      <c r="B55" s="25" t="s">
        <v>86</v>
      </c>
      <c r="C55" s="24" t="s">
        <v>46</v>
      </c>
      <c r="D55" s="24" t="s">
        <v>35</v>
      </c>
      <c r="E55" s="24" t="s">
        <v>47</v>
      </c>
      <c r="F55" s="24" t="s">
        <v>50</v>
      </c>
      <c r="G55" s="9" t="s">
        <v>11</v>
      </c>
      <c r="H55" s="24" t="s">
        <v>4</v>
      </c>
      <c r="I55" s="10"/>
      <c r="J55" s="11">
        <v>1</v>
      </c>
      <c r="K55" s="10"/>
      <c r="L55" s="11">
        <v>1</v>
      </c>
      <c r="M55" s="40" t="s">
        <v>94</v>
      </c>
      <c r="N55" s="52"/>
      <c r="O55" s="73"/>
      <c r="P55" s="2"/>
      <c r="Q55" s="2"/>
      <c r="R55" s="2"/>
      <c r="S55" s="2"/>
      <c r="T55" s="45" t="s">
        <v>9</v>
      </c>
      <c r="U55" s="45"/>
      <c r="V55" s="155"/>
      <c r="W55" s="86"/>
    </row>
    <row r="56" spans="1:23" ht="21" customHeight="1" x14ac:dyDescent="0.3">
      <c r="A56">
        <v>52</v>
      </c>
      <c r="B56" s="113" t="s">
        <v>87</v>
      </c>
      <c r="C56" s="114" t="s">
        <v>46</v>
      </c>
      <c r="D56" s="114" t="s">
        <v>35</v>
      </c>
      <c r="E56" s="114" t="s">
        <v>47</v>
      </c>
      <c r="F56" s="114" t="s">
        <v>51</v>
      </c>
      <c r="G56" s="9" t="s">
        <v>14</v>
      </c>
      <c r="H56" s="24" t="s">
        <v>6</v>
      </c>
      <c r="I56" s="10"/>
      <c r="J56" s="10"/>
      <c r="K56" s="11">
        <v>1</v>
      </c>
      <c r="L56" s="11">
        <v>1</v>
      </c>
      <c r="M56" s="40" t="s">
        <v>95</v>
      </c>
      <c r="N56" s="52"/>
      <c r="O56" s="73"/>
      <c r="P56" s="2"/>
      <c r="Q56" s="2"/>
      <c r="R56" s="2"/>
      <c r="S56" s="2"/>
      <c r="T56" s="45" t="s">
        <v>9</v>
      </c>
      <c r="U56" s="45"/>
      <c r="V56" s="155"/>
      <c r="W56" s="86"/>
    </row>
    <row r="57" spans="1:23" ht="21" customHeight="1" x14ac:dyDescent="0.3">
      <c r="A57">
        <v>53</v>
      </c>
      <c r="B57" s="113"/>
      <c r="C57" s="114"/>
      <c r="D57" s="114"/>
      <c r="E57" s="114"/>
      <c r="F57" s="114"/>
      <c r="G57" s="9" t="s">
        <v>11</v>
      </c>
      <c r="H57" s="24" t="s">
        <v>4</v>
      </c>
      <c r="I57" s="10"/>
      <c r="J57" s="11">
        <v>1</v>
      </c>
      <c r="K57" s="10"/>
      <c r="L57" s="11">
        <v>1</v>
      </c>
      <c r="M57" s="40"/>
      <c r="N57" s="52"/>
      <c r="O57" s="73"/>
      <c r="P57" s="2"/>
      <c r="Q57" s="2"/>
      <c r="R57" s="2"/>
      <c r="S57" s="2"/>
      <c r="T57" s="45" t="s">
        <v>9</v>
      </c>
      <c r="U57" s="45"/>
      <c r="V57" s="155"/>
      <c r="W57" s="86"/>
    </row>
    <row r="58" spans="1:23" ht="21" customHeight="1" x14ac:dyDescent="0.3">
      <c r="A58">
        <v>54</v>
      </c>
      <c r="B58" s="113" t="s">
        <v>88</v>
      </c>
      <c r="C58" s="114" t="s">
        <v>46</v>
      </c>
      <c r="D58" s="114" t="s">
        <v>35</v>
      </c>
      <c r="E58" s="114" t="s">
        <v>47</v>
      </c>
      <c r="F58" s="114" t="s">
        <v>52</v>
      </c>
      <c r="G58" s="9" t="s">
        <v>14</v>
      </c>
      <c r="H58" s="24" t="s">
        <v>4</v>
      </c>
      <c r="I58" s="10"/>
      <c r="J58" s="10"/>
      <c r="K58" s="11">
        <v>1</v>
      </c>
      <c r="L58" s="11">
        <v>1</v>
      </c>
      <c r="M58" s="40"/>
      <c r="N58" s="52"/>
      <c r="O58" s="73"/>
      <c r="P58" s="2"/>
      <c r="Q58" s="2"/>
      <c r="R58" s="2"/>
      <c r="S58" s="2"/>
      <c r="T58" s="45" t="s">
        <v>9</v>
      </c>
      <c r="U58" s="45"/>
      <c r="V58" s="155"/>
      <c r="W58" s="86"/>
    </row>
    <row r="59" spans="1:23" ht="21" customHeight="1" x14ac:dyDescent="0.3">
      <c r="A59">
        <v>55</v>
      </c>
      <c r="B59" s="113"/>
      <c r="C59" s="114"/>
      <c r="D59" s="114"/>
      <c r="E59" s="114"/>
      <c r="F59" s="114"/>
      <c r="G59" s="9" t="s">
        <v>11</v>
      </c>
      <c r="H59" s="24" t="s">
        <v>4</v>
      </c>
      <c r="I59" s="10"/>
      <c r="J59" s="10"/>
      <c r="K59" s="11">
        <v>1</v>
      </c>
      <c r="L59" s="11">
        <v>1</v>
      </c>
      <c r="M59" s="40"/>
      <c r="N59" s="52"/>
      <c r="O59" s="73"/>
      <c r="P59" s="2"/>
      <c r="Q59" s="2"/>
      <c r="R59" s="2"/>
      <c r="S59" s="2"/>
      <c r="T59" s="45" t="s">
        <v>9</v>
      </c>
      <c r="U59" s="45"/>
      <c r="V59" s="155"/>
      <c r="W59" s="86"/>
    </row>
    <row r="60" spans="1:23" ht="21" customHeight="1" x14ac:dyDescent="0.3">
      <c r="A60">
        <v>56</v>
      </c>
      <c r="B60" s="107">
        <v>22</v>
      </c>
      <c r="C60" s="102" t="s">
        <v>53</v>
      </c>
      <c r="D60" s="102" t="s">
        <v>55</v>
      </c>
      <c r="E60" s="109" t="s">
        <v>54</v>
      </c>
      <c r="F60" s="111" t="s">
        <v>56</v>
      </c>
      <c r="G60" s="102" t="s">
        <v>14</v>
      </c>
      <c r="H60" s="26" t="s">
        <v>4</v>
      </c>
      <c r="I60" s="1">
        <v>0</v>
      </c>
      <c r="J60" s="1">
        <v>0</v>
      </c>
      <c r="K60" s="1">
        <v>1</v>
      </c>
      <c r="L60" s="1">
        <v>1</v>
      </c>
      <c r="M60" s="35"/>
      <c r="N60" s="52"/>
      <c r="O60" s="73"/>
      <c r="P60" s="2"/>
      <c r="Q60" s="2"/>
      <c r="R60" s="2"/>
      <c r="S60" s="2"/>
      <c r="T60" s="45" t="s">
        <v>9</v>
      </c>
      <c r="U60" s="45"/>
      <c r="V60" s="155"/>
      <c r="W60" s="86"/>
    </row>
    <row r="61" spans="1:23" s="13" customFormat="1" ht="21" customHeight="1" x14ac:dyDescent="0.3">
      <c r="A61">
        <v>57</v>
      </c>
      <c r="B61" s="108"/>
      <c r="C61" s="103"/>
      <c r="D61" s="103"/>
      <c r="E61" s="110"/>
      <c r="F61" s="112"/>
      <c r="G61" s="103"/>
      <c r="H61" s="26" t="s">
        <v>4</v>
      </c>
      <c r="I61" s="1">
        <v>0</v>
      </c>
      <c r="J61" s="1">
        <v>0</v>
      </c>
      <c r="K61" s="1">
        <v>1</v>
      </c>
      <c r="L61" s="1">
        <v>1</v>
      </c>
      <c r="M61" s="42"/>
      <c r="N61" s="53"/>
      <c r="O61" s="74"/>
      <c r="P61" s="12"/>
      <c r="Q61" s="12"/>
      <c r="R61" s="12"/>
      <c r="S61" s="12"/>
      <c r="T61" s="45" t="s">
        <v>9</v>
      </c>
      <c r="U61" s="45"/>
      <c r="V61" s="155"/>
      <c r="W61" s="87"/>
    </row>
    <row r="62" spans="1:23" s="13" customFormat="1" ht="21" customHeight="1" thickBot="1" x14ac:dyDescent="0.35">
      <c r="A62">
        <v>58</v>
      </c>
      <c r="B62" s="27">
        <v>23</v>
      </c>
      <c r="C62" s="26" t="s">
        <v>53</v>
      </c>
      <c r="D62" s="26" t="s">
        <v>55</v>
      </c>
      <c r="E62" s="26" t="s">
        <v>54</v>
      </c>
      <c r="F62" s="14" t="s">
        <v>57</v>
      </c>
      <c r="G62" s="26" t="s">
        <v>3</v>
      </c>
      <c r="H62" s="26" t="s">
        <v>4</v>
      </c>
      <c r="I62" s="1">
        <v>0</v>
      </c>
      <c r="J62" s="1">
        <v>1</v>
      </c>
      <c r="K62" s="1">
        <v>0</v>
      </c>
      <c r="L62" s="1">
        <v>1</v>
      </c>
      <c r="M62" s="42"/>
      <c r="N62" s="61"/>
      <c r="O62" s="75"/>
      <c r="P62" s="62"/>
      <c r="Q62" s="62"/>
      <c r="R62" s="62"/>
      <c r="S62" s="62"/>
      <c r="T62" s="63" t="s">
        <v>9</v>
      </c>
      <c r="U62" s="63"/>
      <c r="V62" s="156"/>
      <c r="W62" s="88"/>
    </row>
    <row r="63" spans="1:23" s="5" customFormat="1" ht="21" customHeight="1" x14ac:dyDescent="0.3">
      <c r="A63">
        <v>59</v>
      </c>
      <c r="B63" s="104">
        <v>24</v>
      </c>
      <c r="C63" s="106" t="s">
        <v>58</v>
      </c>
      <c r="D63" s="106" t="s">
        <v>24</v>
      </c>
      <c r="E63" s="106" t="s">
        <v>59</v>
      </c>
      <c r="F63" s="106" t="s">
        <v>61</v>
      </c>
      <c r="G63" s="106" t="s">
        <v>40</v>
      </c>
      <c r="H63" s="23" t="s">
        <v>27</v>
      </c>
      <c r="I63" s="23"/>
      <c r="J63" s="23">
        <v>1</v>
      </c>
      <c r="K63" s="23"/>
      <c r="L63" s="16">
        <f>SUM(I63:K63)</f>
        <v>1</v>
      </c>
      <c r="M63" s="43"/>
      <c r="N63" s="58"/>
      <c r="O63" s="76"/>
      <c r="P63" s="59"/>
      <c r="Q63" s="59"/>
      <c r="R63" s="59"/>
      <c r="S63" s="59"/>
      <c r="T63" s="60" t="s">
        <v>9</v>
      </c>
      <c r="U63" s="60"/>
      <c r="V63" s="157"/>
      <c r="W63" s="89"/>
    </row>
    <row r="64" spans="1:23" s="5" customFormat="1" ht="21" customHeight="1" x14ac:dyDescent="0.3">
      <c r="A64">
        <v>60</v>
      </c>
      <c r="B64" s="105"/>
      <c r="C64" s="95"/>
      <c r="D64" s="95"/>
      <c r="E64" s="95"/>
      <c r="F64" s="95"/>
      <c r="G64" s="95"/>
      <c r="H64" s="22" t="s">
        <v>42</v>
      </c>
      <c r="I64" s="22"/>
      <c r="J64" s="22">
        <v>1</v>
      </c>
      <c r="K64" s="22"/>
      <c r="L64" s="18">
        <v>1</v>
      </c>
      <c r="M64" s="44"/>
      <c r="N64" s="54"/>
      <c r="O64" s="77"/>
      <c r="P64" s="4"/>
      <c r="Q64" s="4"/>
      <c r="R64" s="4"/>
      <c r="S64" s="4"/>
      <c r="T64" s="45" t="s">
        <v>9</v>
      </c>
      <c r="U64" s="45"/>
      <c r="V64" s="155"/>
      <c r="W64" s="90"/>
    </row>
    <row r="65" spans="1:23" s="5" customFormat="1" ht="21" customHeight="1" x14ac:dyDescent="0.3">
      <c r="A65">
        <v>61</v>
      </c>
      <c r="B65" s="105"/>
      <c r="C65" s="95"/>
      <c r="D65" s="95"/>
      <c r="E65" s="95"/>
      <c r="F65" s="95"/>
      <c r="G65" s="95" t="s">
        <v>60</v>
      </c>
      <c r="H65" s="22" t="s">
        <v>27</v>
      </c>
      <c r="I65" s="22"/>
      <c r="J65" s="22">
        <v>1</v>
      </c>
      <c r="K65" s="22"/>
      <c r="L65" s="18">
        <v>1</v>
      </c>
      <c r="M65" s="44"/>
      <c r="N65" s="54"/>
      <c r="O65" s="77"/>
      <c r="P65" s="4"/>
      <c r="Q65" s="4"/>
      <c r="R65" s="4"/>
      <c r="S65" s="4"/>
      <c r="T65" s="45" t="s">
        <v>9</v>
      </c>
      <c r="U65" s="45"/>
      <c r="V65" s="155"/>
      <c r="W65" s="90"/>
    </row>
    <row r="66" spans="1:23" s="5" customFormat="1" ht="21" customHeight="1" x14ac:dyDescent="0.3">
      <c r="A66">
        <v>62</v>
      </c>
      <c r="B66" s="105"/>
      <c r="C66" s="95"/>
      <c r="D66" s="95"/>
      <c r="E66" s="95"/>
      <c r="F66" s="95"/>
      <c r="G66" s="95"/>
      <c r="H66" s="22" t="s">
        <v>42</v>
      </c>
      <c r="I66" s="22"/>
      <c r="J66" s="22"/>
      <c r="K66" s="22">
        <v>1</v>
      </c>
      <c r="L66" s="18">
        <v>1</v>
      </c>
      <c r="M66" s="44"/>
      <c r="N66" s="54"/>
      <c r="O66" s="77"/>
      <c r="P66" s="4"/>
      <c r="Q66" s="4"/>
      <c r="R66" s="4"/>
      <c r="S66" s="4"/>
      <c r="T66" s="45" t="s">
        <v>9</v>
      </c>
      <c r="U66" s="45"/>
      <c r="V66" s="155"/>
      <c r="W66" s="90"/>
    </row>
    <row r="67" spans="1:23" ht="21" customHeight="1" x14ac:dyDescent="0.3">
      <c r="A67">
        <v>63</v>
      </c>
      <c r="B67" s="105"/>
      <c r="C67" s="95"/>
      <c r="D67" s="95"/>
      <c r="E67" s="95"/>
      <c r="F67" s="95"/>
      <c r="G67" s="95"/>
      <c r="H67" s="22" t="s">
        <v>42</v>
      </c>
      <c r="I67" s="22"/>
      <c r="J67" s="22"/>
      <c r="K67" s="22">
        <v>1</v>
      </c>
      <c r="L67" s="18">
        <v>1</v>
      </c>
      <c r="M67" s="44"/>
      <c r="N67" s="52"/>
      <c r="O67" s="73"/>
      <c r="P67" s="2"/>
      <c r="Q67" s="2"/>
      <c r="R67" s="2"/>
      <c r="S67" s="2"/>
      <c r="T67" s="45" t="s">
        <v>9</v>
      </c>
      <c r="U67" s="45"/>
      <c r="V67" s="155"/>
      <c r="W67" s="86"/>
    </row>
    <row r="68" spans="1:23" ht="21" customHeight="1" x14ac:dyDescent="0.3">
      <c r="A68">
        <v>64</v>
      </c>
      <c r="B68" s="105"/>
      <c r="C68" s="95"/>
      <c r="D68" s="95"/>
      <c r="E68" s="95"/>
      <c r="F68" s="95"/>
      <c r="G68" s="95"/>
      <c r="H68" s="22" t="s">
        <v>81</v>
      </c>
      <c r="I68" s="22"/>
      <c r="J68" s="22"/>
      <c r="K68" s="22">
        <v>1</v>
      </c>
      <c r="L68" s="18">
        <v>1</v>
      </c>
      <c r="M68" s="44"/>
      <c r="N68" s="52"/>
      <c r="O68" s="73"/>
      <c r="P68" s="2"/>
      <c r="Q68" s="2"/>
      <c r="R68" s="2"/>
      <c r="S68" s="2"/>
      <c r="T68" s="45" t="s">
        <v>9</v>
      </c>
      <c r="U68" s="45"/>
      <c r="V68" s="155"/>
      <c r="W68" s="86"/>
    </row>
    <row r="69" spans="1:23" ht="21" customHeight="1" x14ac:dyDescent="0.3">
      <c r="A69">
        <v>65</v>
      </c>
      <c r="B69" s="105"/>
      <c r="C69" s="95"/>
      <c r="D69" s="95"/>
      <c r="E69" s="95"/>
      <c r="F69" s="95"/>
      <c r="G69" s="95"/>
      <c r="H69" s="22" t="s">
        <v>81</v>
      </c>
      <c r="I69" s="22"/>
      <c r="J69" s="22"/>
      <c r="K69" s="22">
        <v>1</v>
      </c>
      <c r="L69" s="18">
        <v>1</v>
      </c>
      <c r="M69" s="44"/>
      <c r="N69" s="52"/>
      <c r="O69" s="73"/>
      <c r="P69" s="2"/>
      <c r="Q69" s="2"/>
      <c r="R69" s="2"/>
      <c r="S69" s="2"/>
      <c r="T69" s="45" t="s">
        <v>9</v>
      </c>
      <c r="U69" s="45"/>
      <c r="V69" s="155"/>
      <c r="W69" s="86"/>
    </row>
    <row r="70" spans="1:23" ht="21" customHeight="1" x14ac:dyDescent="0.3">
      <c r="A70">
        <v>66</v>
      </c>
      <c r="B70" s="105"/>
      <c r="C70" s="95"/>
      <c r="D70" s="95"/>
      <c r="E70" s="95"/>
      <c r="F70" s="95"/>
      <c r="G70" s="95"/>
      <c r="H70" s="22" t="s">
        <v>27</v>
      </c>
      <c r="I70" s="22"/>
      <c r="J70" s="22"/>
      <c r="K70" s="22">
        <v>1</v>
      </c>
      <c r="L70" s="18">
        <v>1</v>
      </c>
      <c r="M70" s="44"/>
      <c r="N70" s="52"/>
      <c r="O70" s="73"/>
      <c r="P70" s="2"/>
      <c r="Q70" s="2"/>
      <c r="R70" s="2"/>
      <c r="S70" s="2"/>
      <c r="T70" s="45" t="s">
        <v>9</v>
      </c>
      <c r="U70" s="45"/>
      <c r="V70" s="155"/>
      <c r="W70" s="86"/>
    </row>
    <row r="71" spans="1:23" ht="21" customHeight="1" x14ac:dyDescent="0.3">
      <c r="A71">
        <v>67</v>
      </c>
      <c r="B71" s="105"/>
      <c r="C71" s="95"/>
      <c r="D71" s="95"/>
      <c r="E71" s="95"/>
      <c r="F71" s="95"/>
      <c r="G71" s="95" t="s">
        <v>26</v>
      </c>
      <c r="H71" s="22" t="s">
        <v>42</v>
      </c>
      <c r="I71" s="22"/>
      <c r="J71" s="22">
        <v>1</v>
      </c>
      <c r="K71" s="22"/>
      <c r="L71" s="18">
        <v>1</v>
      </c>
      <c r="M71" s="44"/>
      <c r="N71" s="52"/>
      <c r="O71" s="73"/>
      <c r="P71" s="2"/>
      <c r="Q71" s="2"/>
      <c r="R71" s="2"/>
      <c r="S71" s="2"/>
      <c r="T71" s="45" t="s">
        <v>9</v>
      </c>
      <c r="U71" s="45"/>
      <c r="V71" s="155"/>
      <c r="W71" s="86"/>
    </row>
    <row r="72" spans="1:23" ht="21" customHeight="1" x14ac:dyDescent="0.3">
      <c r="A72">
        <v>68</v>
      </c>
      <c r="B72" s="105"/>
      <c r="C72" s="95"/>
      <c r="D72" s="95"/>
      <c r="E72" s="95"/>
      <c r="F72" s="95"/>
      <c r="G72" s="95"/>
      <c r="H72" s="22" t="s">
        <v>82</v>
      </c>
      <c r="I72" s="22"/>
      <c r="J72" s="22"/>
      <c r="K72" s="22">
        <v>1</v>
      </c>
      <c r="L72" s="18">
        <v>1</v>
      </c>
      <c r="M72" s="44"/>
      <c r="N72" s="52"/>
      <c r="O72" s="73"/>
      <c r="P72" s="2"/>
      <c r="Q72" s="2"/>
      <c r="R72" s="2"/>
      <c r="S72" s="2"/>
      <c r="T72" s="45" t="s">
        <v>9</v>
      </c>
      <c r="U72" s="45"/>
      <c r="V72" s="155"/>
      <c r="W72" s="86"/>
    </row>
    <row r="73" spans="1:23" ht="21" customHeight="1" x14ac:dyDescent="0.3">
      <c r="A73">
        <v>69</v>
      </c>
      <c r="B73" s="105"/>
      <c r="C73" s="95"/>
      <c r="D73" s="95"/>
      <c r="E73" s="95"/>
      <c r="F73" s="95"/>
      <c r="G73" s="95"/>
      <c r="H73" s="22" t="s">
        <v>42</v>
      </c>
      <c r="I73" s="22"/>
      <c r="J73" s="22"/>
      <c r="K73" s="22">
        <v>1</v>
      </c>
      <c r="L73" s="18">
        <v>1</v>
      </c>
      <c r="M73" s="44"/>
      <c r="N73" s="52"/>
      <c r="O73" s="73"/>
      <c r="P73" s="2"/>
      <c r="Q73" s="2"/>
      <c r="R73" s="2"/>
      <c r="S73" s="2"/>
      <c r="T73" s="45" t="s">
        <v>9</v>
      </c>
      <c r="U73" s="45"/>
      <c r="V73" s="155"/>
      <c r="W73" s="86"/>
    </row>
    <row r="74" spans="1:23" s="5" customFormat="1" ht="21" customHeight="1" x14ac:dyDescent="0.3">
      <c r="A74">
        <v>70</v>
      </c>
      <c r="B74" s="96">
        <v>25</v>
      </c>
      <c r="C74" s="99" t="s">
        <v>58</v>
      </c>
      <c r="D74" s="99" t="s">
        <v>41</v>
      </c>
      <c r="E74" s="99" t="s">
        <v>59</v>
      </c>
      <c r="F74" s="99" t="s">
        <v>62</v>
      </c>
      <c r="G74" s="32" t="s">
        <v>40</v>
      </c>
      <c r="H74" s="32" t="s">
        <v>27</v>
      </c>
      <c r="I74" s="32">
        <v>1</v>
      </c>
      <c r="J74" s="32">
        <v>0</v>
      </c>
      <c r="K74" s="32"/>
      <c r="L74" s="17">
        <f>SUM(I74:K74)</f>
        <v>1</v>
      </c>
      <c r="M74" s="68" t="s">
        <v>96</v>
      </c>
      <c r="N74" s="54"/>
      <c r="O74" s="77"/>
      <c r="P74" s="4"/>
      <c r="Q74" s="4"/>
      <c r="R74" s="4"/>
      <c r="S74" s="4"/>
      <c r="T74" s="45" t="s">
        <v>9</v>
      </c>
      <c r="U74" s="45"/>
      <c r="V74" s="155"/>
      <c r="W74" s="90"/>
    </row>
    <row r="75" spans="1:23" s="5" customFormat="1" ht="21" customHeight="1" x14ac:dyDescent="0.3">
      <c r="A75">
        <v>71</v>
      </c>
      <c r="B75" s="97"/>
      <c r="C75" s="100"/>
      <c r="D75" s="100"/>
      <c r="E75" s="100"/>
      <c r="F75" s="100"/>
      <c r="G75" s="32" t="s">
        <v>40</v>
      </c>
      <c r="H75" s="32" t="s">
        <v>27</v>
      </c>
      <c r="I75" s="33"/>
      <c r="J75" s="33">
        <v>1</v>
      </c>
      <c r="K75" s="33"/>
      <c r="L75" s="36">
        <v>1</v>
      </c>
      <c r="M75" s="68" t="s">
        <v>96</v>
      </c>
      <c r="N75" s="54"/>
      <c r="O75" s="77"/>
      <c r="P75" s="4"/>
      <c r="Q75" s="4"/>
      <c r="R75" s="4"/>
      <c r="S75" s="4"/>
      <c r="T75" s="45" t="s">
        <v>9</v>
      </c>
      <c r="U75" s="45"/>
      <c r="V75" s="155"/>
      <c r="W75" s="90"/>
    </row>
    <row r="76" spans="1:23" ht="21" customHeight="1" x14ac:dyDescent="0.3">
      <c r="A76">
        <v>72</v>
      </c>
      <c r="B76" s="97"/>
      <c r="C76" s="100"/>
      <c r="D76" s="100"/>
      <c r="E76" s="100"/>
      <c r="F76" s="100"/>
      <c r="G76" s="34" t="s">
        <v>60</v>
      </c>
      <c r="H76" s="34" t="s">
        <v>27</v>
      </c>
      <c r="I76" s="34"/>
      <c r="J76" s="34">
        <v>1</v>
      </c>
      <c r="K76" s="34"/>
      <c r="L76" s="15">
        <v>1</v>
      </c>
      <c r="M76" s="68" t="s">
        <v>91</v>
      </c>
      <c r="N76" s="52"/>
      <c r="O76" s="73"/>
      <c r="P76" s="2"/>
      <c r="Q76" s="2"/>
      <c r="R76" s="2"/>
      <c r="S76" s="2"/>
      <c r="T76" s="46" t="s">
        <v>9</v>
      </c>
      <c r="U76" s="46"/>
      <c r="V76" s="158"/>
      <c r="W76" s="86"/>
    </row>
    <row r="77" spans="1:23" ht="21" customHeight="1" thickBot="1" x14ac:dyDescent="0.35">
      <c r="A77">
        <v>73</v>
      </c>
      <c r="B77" s="98"/>
      <c r="C77" s="101"/>
      <c r="D77" s="101"/>
      <c r="E77" s="101"/>
      <c r="F77" s="101"/>
      <c r="G77" s="69" t="s">
        <v>26</v>
      </c>
      <c r="H77" s="69" t="s">
        <v>27</v>
      </c>
      <c r="I77" s="69"/>
      <c r="J77" s="69"/>
      <c r="K77" s="69">
        <v>1</v>
      </c>
      <c r="L77" s="70">
        <v>1</v>
      </c>
      <c r="M77" s="71"/>
      <c r="N77" s="55"/>
      <c r="O77" s="78"/>
      <c r="P77" s="56"/>
      <c r="Q77" s="56"/>
      <c r="R77" s="56"/>
      <c r="S77" s="56"/>
      <c r="T77" s="57" t="s">
        <v>9</v>
      </c>
      <c r="U77" s="57"/>
      <c r="V77" s="159"/>
      <c r="W77" s="91"/>
    </row>
    <row r="78" spans="1:23" ht="24" customHeight="1" x14ac:dyDescent="0.3">
      <c r="B78" s="93" t="s">
        <v>63</v>
      </c>
      <c r="C78" s="94"/>
      <c r="D78" s="94"/>
      <c r="E78" s="94"/>
      <c r="F78" s="94"/>
      <c r="G78" s="64"/>
      <c r="H78" s="65"/>
      <c r="I78" s="66">
        <f>SUM(I5:I77)</f>
        <v>5</v>
      </c>
      <c r="J78" s="66">
        <f>SUM(J5:J77)</f>
        <v>44</v>
      </c>
      <c r="K78" s="66">
        <f>SUM(K5:K77)</f>
        <v>24</v>
      </c>
      <c r="L78" s="66">
        <f>SUM(L5:L77)</f>
        <v>73</v>
      </c>
      <c r="M78" s="67"/>
      <c r="N78" s="51"/>
      <c r="O78" s="51"/>
      <c r="P78" s="51"/>
      <c r="Q78" s="51"/>
      <c r="R78" s="51"/>
      <c r="S78" s="51"/>
      <c r="T78" s="51"/>
      <c r="U78" s="51"/>
      <c r="V78" s="51"/>
      <c r="W78" s="92"/>
    </row>
    <row r="79" spans="1:23" x14ac:dyDescent="0.3">
      <c r="L79" s="37"/>
      <c r="M79" s="37"/>
    </row>
  </sheetData>
  <mergeCells count="103">
    <mergeCell ref="N2:U3"/>
    <mergeCell ref="W2:W4"/>
    <mergeCell ref="G3:G4"/>
    <mergeCell ref="H3:H4"/>
    <mergeCell ref="I3:L3"/>
    <mergeCell ref="B1:M1"/>
    <mergeCell ref="B2:B4"/>
    <mergeCell ref="C2:C4"/>
    <mergeCell ref="D2:D4"/>
    <mergeCell ref="E2:E4"/>
    <mergeCell ref="F2:F4"/>
    <mergeCell ref="G2:L2"/>
    <mergeCell ref="M2:M4"/>
    <mergeCell ref="V2:V4"/>
    <mergeCell ref="M5:M6"/>
    <mergeCell ref="B8:B15"/>
    <mergeCell ref="C8:C15"/>
    <mergeCell ref="D8:D15"/>
    <mergeCell ref="E8:E15"/>
    <mergeCell ref="F8:F15"/>
    <mergeCell ref="B5:B6"/>
    <mergeCell ref="C5:C6"/>
    <mergeCell ref="D5:D6"/>
    <mergeCell ref="E5:E6"/>
    <mergeCell ref="F5:F6"/>
    <mergeCell ref="B19:B20"/>
    <mergeCell ref="C19:C20"/>
    <mergeCell ref="D19:D20"/>
    <mergeCell ref="E19:E20"/>
    <mergeCell ref="F19:F20"/>
    <mergeCell ref="B16:B18"/>
    <mergeCell ref="C16:C18"/>
    <mergeCell ref="D16:D18"/>
    <mergeCell ref="E16:E18"/>
    <mergeCell ref="F16:F18"/>
    <mergeCell ref="B28:B29"/>
    <mergeCell ref="C28:C29"/>
    <mergeCell ref="D28:D29"/>
    <mergeCell ref="E28:E29"/>
    <mergeCell ref="F28:F29"/>
    <mergeCell ref="M21:M22"/>
    <mergeCell ref="B24:B27"/>
    <mergeCell ref="C24:C27"/>
    <mergeCell ref="D24:D27"/>
    <mergeCell ref="E24:E27"/>
    <mergeCell ref="F24:F27"/>
    <mergeCell ref="B21:B22"/>
    <mergeCell ref="C21:C22"/>
    <mergeCell ref="D21:D22"/>
    <mergeCell ref="E21:E22"/>
    <mergeCell ref="F21:F22"/>
    <mergeCell ref="B37:B40"/>
    <mergeCell ref="C37:C40"/>
    <mergeCell ref="D37:D40"/>
    <mergeCell ref="E37:E40"/>
    <mergeCell ref="F37:F40"/>
    <mergeCell ref="B30:B33"/>
    <mergeCell ref="C30:C33"/>
    <mergeCell ref="D30:D33"/>
    <mergeCell ref="E30:E33"/>
    <mergeCell ref="F30:F33"/>
    <mergeCell ref="B45:B50"/>
    <mergeCell ref="C45:C50"/>
    <mergeCell ref="D45:D50"/>
    <mergeCell ref="E45:E50"/>
    <mergeCell ref="F45:F50"/>
    <mergeCell ref="B41:B43"/>
    <mergeCell ref="C41:C43"/>
    <mergeCell ref="D41:D43"/>
    <mergeCell ref="E41:E43"/>
    <mergeCell ref="F41:F43"/>
    <mergeCell ref="B58:B59"/>
    <mergeCell ref="C58:C59"/>
    <mergeCell ref="D58:D59"/>
    <mergeCell ref="E58:E59"/>
    <mergeCell ref="F58:F59"/>
    <mergeCell ref="B51:B54"/>
    <mergeCell ref="F51:F54"/>
    <mergeCell ref="B56:B57"/>
    <mergeCell ref="C56:C57"/>
    <mergeCell ref="D56:D57"/>
    <mergeCell ref="E56:E57"/>
    <mergeCell ref="F56:F57"/>
    <mergeCell ref="B78:F78"/>
    <mergeCell ref="G65:G70"/>
    <mergeCell ref="G71:G73"/>
    <mergeCell ref="B74:B77"/>
    <mergeCell ref="C74:C77"/>
    <mergeCell ref="D74:D77"/>
    <mergeCell ref="E74:E77"/>
    <mergeCell ref="F74:F77"/>
    <mergeCell ref="G60:G61"/>
    <mergeCell ref="B63:B73"/>
    <mergeCell ref="C63:C73"/>
    <mergeCell ref="D63:D73"/>
    <mergeCell ref="E63:E73"/>
    <mergeCell ref="F63:F73"/>
    <mergeCell ref="G63:G64"/>
    <mergeCell ref="B60:B61"/>
    <mergeCell ref="C60:C61"/>
    <mergeCell ref="D60:D61"/>
    <mergeCell ref="E60:E61"/>
    <mergeCell ref="F60:F61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다품 73명(영남대)공지용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</dc:creator>
  <cp:lastModifiedBy>IT</cp:lastModifiedBy>
  <dcterms:created xsi:type="dcterms:W3CDTF">2022-06-27T08:43:23Z</dcterms:created>
  <dcterms:modified xsi:type="dcterms:W3CDTF">2022-06-30T05:56:20Z</dcterms:modified>
</cp:coreProperties>
</file>